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https://ndusbpos-my.sharepoint.com/personal/laurie_geller_ndus_edu/Documents/Documents/MSU VPAA 2024-2025/MOUs/DCB/DCB MOU 10-14-24/"/>
    </mc:Choice>
  </mc:AlternateContent>
  <xr:revisionPtr revIDLastSave="0" documentId="8_{5FBC9B7F-7DA2-412C-81AB-8438C3431334}" xr6:coauthVersionLast="36" xr6:coauthVersionMax="36" xr10:uidLastSave="{00000000-0000-0000-0000-000000000000}"/>
  <bookViews>
    <workbookView xWindow="0" yWindow="0" windowWidth="19200" windowHeight="8010" tabRatio="798" xr2:uid="{842C2625-B21F-4564-BD1A-078EAA875E71}"/>
  </bookViews>
  <sheets>
    <sheet name="Business Education" sheetId="6" r:id="rId1"/>
    <sheet name="Elem Ed K-8" sheetId="7" r:id="rId2"/>
    <sheet name="Elem Ed 1-8" sheetId="8" r:id="rId3"/>
    <sheet name="Health and Phys Ed" sheetId="9" r:id="rId4"/>
    <sheet name="ECE Licensure" sheetId="10" r:id="rId5"/>
    <sheet name="ECE Non-Licensure" sheetId="11" r:id="rId6"/>
  </sheets>
  <definedNames>
    <definedName name="_xlnm.Print_Area" localSheetId="0">'Business Education'!$A$1:$D$59</definedName>
    <definedName name="_xlnm.Print_Area" localSheetId="4">'ECE Licensure'!$A$1:$D$62</definedName>
    <definedName name="_xlnm.Print_Area" localSheetId="2">'Elem Ed 1-8'!$A$1:$D$60</definedName>
    <definedName name="_xlnm.Print_Area" localSheetId="1">'Elem Ed K-8'!$A$1:$D$62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D14" i="9" l="1"/>
  <c r="B42" i="9"/>
  <c r="B61" i="9"/>
  <c r="D54" i="9"/>
  <c r="B54" i="9"/>
  <c r="D48" i="11" l="1"/>
  <c r="B48" i="11"/>
  <c r="D38" i="11"/>
  <c r="B38" i="11"/>
  <c r="D26" i="11"/>
  <c r="B26" i="11"/>
  <c r="D14" i="11"/>
  <c r="D56" i="10"/>
  <c r="B56" i="10"/>
  <c r="D43" i="10"/>
  <c r="B43" i="10"/>
  <c r="D26" i="10"/>
  <c r="B26" i="10"/>
  <c r="D14" i="10"/>
  <c r="D42" i="7"/>
  <c r="B42" i="7"/>
  <c r="D54" i="8"/>
  <c r="B54" i="8"/>
  <c r="D41" i="8"/>
  <c r="B41" i="8"/>
  <c r="D25" i="8"/>
  <c r="D14" i="8"/>
  <c r="B55" i="7"/>
  <c r="B52" i="6"/>
  <c r="D55" i="7"/>
  <c r="D26" i="7"/>
  <c r="B26" i="7"/>
  <c r="B26" i="6" l="1"/>
  <c r="D41" i="6" l="1"/>
  <c r="B41" i="6"/>
  <c r="D52" i="6" l="1"/>
  <c r="D26" i="6"/>
</calcChain>
</file>

<file path=xl/sharedStrings.xml><?xml version="1.0" encoding="utf-8"?>
<sst xmlns="http://schemas.openxmlformats.org/spreadsheetml/2006/main" count="571" uniqueCount="229">
  <si>
    <t>Fall Semester</t>
  </si>
  <si>
    <t>Spring Semester</t>
  </si>
  <si>
    <t>Course Title</t>
  </si>
  <si>
    <t>Credits</t>
  </si>
  <si>
    <t>BOTE 247 Spreadsheet Applications</t>
  </si>
  <si>
    <t>ACCT 201 Elements of Accounting II</t>
  </si>
  <si>
    <t>ACCT 200 Elements of Accounting I</t>
  </si>
  <si>
    <t>Blue = General Education</t>
  </si>
  <si>
    <t xml:space="preserve">ACCT 315 Legal Environment of Business </t>
  </si>
  <si>
    <t>Suggested Program of Study for Business Education Majors</t>
  </si>
  <si>
    <t>ED 282L Clinical II</t>
  </si>
  <si>
    <t>ED 284L Clinical III</t>
  </si>
  <si>
    <t>ED 320 Curriculum, Planning &amp; Assessment I</t>
  </si>
  <si>
    <t>ED 321L Clinical IV</t>
  </si>
  <si>
    <t>FIN 251 Personal Finance</t>
  </si>
  <si>
    <t>ED 323L Clinical IV</t>
  </si>
  <si>
    <t>SPED 110 Intro to Excep Children</t>
  </si>
  <si>
    <t>ED 380 Technology in Teaching</t>
  </si>
  <si>
    <t>ED 324L Fall Experience</t>
  </si>
  <si>
    <t>ED 493 Student Teaching, Secondary</t>
  </si>
  <si>
    <t>ED 483 Student Teaching Seminar</t>
  </si>
  <si>
    <t>BIT 391 Methods of Teaching Business**</t>
  </si>
  <si>
    <t>BIT 421 History and Philosophy of CTE**</t>
  </si>
  <si>
    <t>BIT 423 Leadership in CTSOs**</t>
  </si>
  <si>
    <t>ED 284 Teaching Diverse Learners</t>
  </si>
  <si>
    <t>ED 322 Data Driven Integrated Instruction</t>
  </si>
  <si>
    <t>**Courses offered in Odd Falls ('23, '25, etc)</t>
  </si>
  <si>
    <t>Total Credits</t>
  </si>
  <si>
    <t>Green = BusEd  Core</t>
  </si>
  <si>
    <t>EDUC 220 Classroom Management</t>
  </si>
  <si>
    <t>CIS 141 Intro to Cybersecurity</t>
  </si>
  <si>
    <t>CIS 229 Information Systems Management</t>
  </si>
  <si>
    <t>EDUC 260 Educational Psychology</t>
  </si>
  <si>
    <t>BADM 120 Intro to Business</t>
  </si>
  <si>
    <t>BIT 154 Word Processing and Presentation Software</t>
  </si>
  <si>
    <t>SS 283 Ethnic &amp; Cultural Diversity in America</t>
  </si>
  <si>
    <t>Mix of On-Campus/Virtual/Online Delivery</t>
  </si>
  <si>
    <t>This is a general guideline that does not reflect all possible pathways to completing this degree.  
You should work with your advisor to determine which classes to take and when.</t>
  </si>
  <si>
    <t>3-4</t>
  </si>
  <si>
    <t>UNIV 105 First Year Seminar (GE)</t>
  </si>
  <si>
    <t>Lab Science (GE Lab Sci)</t>
  </si>
  <si>
    <t>Technology Course (GE Tech)</t>
  </si>
  <si>
    <t>ECON 201 or ECON 202 (GE SS)</t>
  </si>
  <si>
    <t>15-16</t>
  </si>
  <si>
    <t>HPER 100 (GE Wellness)</t>
  </si>
  <si>
    <t xml:space="preserve">BIT 185 Technology Management </t>
  </si>
  <si>
    <t>ENGL 120 College Composition II (GE Comm)</t>
  </si>
  <si>
    <t>Fine Arts &amp; Humanities Gen Ed Course (GE FA&amp;H)</t>
  </si>
  <si>
    <t>Fine Arts &amp; Humanities Gen Ed Course (GE A&amp;H)</t>
  </si>
  <si>
    <t>MATH 103 College Alg OR MATH 210 Elem Statistics (GE Math)</t>
  </si>
  <si>
    <t>ENGL 110:  College Composition I (GE Comm)</t>
  </si>
  <si>
    <t>COMM 110 Fundamentals of Public Speaking (GE Comm)</t>
  </si>
  <si>
    <t>ART 112 Computer Graphics</t>
  </si>
  <si>
    <t>Associate of Arts Complete at DCB</t>
  </si>
  <si>
    <t>65-66</t>
  </si>
  <si>
    <t>Total AA Credits</t>
  </si>
  <si>
    <t>Bachelor of Science in Education - Business at MiSU</t>
  </si>
  <si>
    <t>Semester Tasks:
•  Apply to MiSU at start of semester
•  Meet with MiSU Elem. Education Advisor
•  Gain admittance to TE end of this semester or during summer</t>
  </si>
  <si>
    <t>&gt; Gain admittance to Teacher Education no later than October 1</t>
  </si>
  <si>
    <t>Summer Session Options</t>
  </si>
  <si>
    <t>SS 283, ED 380, ED 440, ED 321L, ED 323L</t>
  </si>
  <si>
    <t xml:space="preserve">ED 407 Mid-Level Transition Point </t>
  </si>
  <si>
    <t>ED 287 Early-Level Transition Point Conference</t>
  </si>
  <si>
    <t xml:space="preserve">ENGL 110 College Composition I (GE Comm) </t>
  </si>
  <si>
    <t xml:space="preserve">MATH 103 College Algebra or higher-level GE Math (GE Math) </t>
  </si>
  <si>
    <t xml:space="preserve">SPED 110 Introduction to Exceptional Children </t>
  </si>
  <si>
    <t xml:space="preserve">EC 210 Introduction to Early Childhood </t>
  </si>
  <si>
    <t xml:space="preserve">PSYC 111 Introduction to Psychology (GE SS) </t>
  </si>
  <si>
    <t xml:space="preserve">UNIV 105 First Year Experience (GE) </t>
  </si>
  <si>
    <t xml:space="preserve">ENGL 238 Children’s Literature (GE FA&amp;H) </t>
  </si>
  <si>
    <t xml:space="preserve">MATH 277 Math for Elementary Teachers </t>
  </si>
  <si>
    <t xml:space="preserve">HPER 100 Concepts of Fitness and Wellness (GE Well) </t>
  </si>
  <si>
    <t xml:space="preserve">EC 213 Language and Literacy in ECE </t>
  </si>
  <si>
    <t xml:space="preserve">EDUC 250 Introduction to Education </t>
  </si>
  <si>
    <t xml:space="preserve">EDUC 298 Introduction to Educational Practicum (Pre/Co-req with ED 250) </t>
  </si>
  <si>
    <t xml:space="preserve">EDUC 220 Classroom Management </t>
  </si>
  <si>
    <t xml:space="preserve">ED 221L Diagnostic Teaching </t>
  </si>
  <si>
    <t xml:space="preserve">ED 282L Clinical II </t>
  </si>
  <si>
    <t xml:space="preserve">ED 284 Teaching Diverse Learners </t>
  </si>
  <si>
    <t xml:space="preserve">ED 284L Clinical III </t>
  </si>
  <si>
    <t xml:space="preserve">GEOG 110 Introduction to Geography or GEOG 161 World Regional Geography or GEOG 289 Introduction to GIS </t>
  </si>
  <si>
    <t xml:space="preserve">SS 283 Diversity in America </t>
  </si>
  <si>
    <t>ELED 352 Foundations of Reading</t>
  </si>
  <si>
    <t>GEOL 100 Earth Science with Lab</t>
  </si>
  <si>
    <t xml:space="preserve">&gt; Gain admittance to Teacher Education no later than October </t>
  </si>
  <si>
    <t xml:space="preserve">ELED 421 Elementary Mathematics Methods </t>
  </si>
  <si>
    <t>ELED 422 Elementary Language Arts Methods</t>
  </si>
  <si>
    <t>ELED 423 Elementary Reading Methods</t>
  </si>
  <si>
    <t>ELED 424 Elementary Social Studies Methods</t>
  </si>
  <si>
    <t xml:space="preserve">SCI 426 Elementary Science Methods </t>
  </si>
  <si>
    <t>ELED 425 Elementary Education Practicum</t>
  </si>
  <si>
    <t xml:space="preserve">ED 324L Fall Experience </t>
  </si>
  <si>
    <t xml:space="preserve">ED 407 Mid-Level Transition Point Conference </t>
  </si>
  <si>
    <t>ED 380 Technology in Teaching 
(could be taken online during student teaching in semester 8)</t>
  </si>
  <si>
    <t>HPER 100 Concepts of Fitness and Wellness (GE Well)</t>
  </si>
  <si>
    <t xml:space="preserve">ENGL 120 College Composition II (GE Comm) </t>
  </si>
  <si>
    <t xml:space="preserve">CSCI 101 Introduction to Computers (GE Tech) </t>
  </si>
  <si>
    <t xml:space="preserve">Life (BIOL) or Physical Sci (Chem/Phys) (GE Lab Sci) </t>
  </si>
  <si>
    <t xml:space="preserve">Life (BIOL) or Physical Sci (Chem/Phys) </t>
  </si>
  <si>
    <t xml:space="preserve">PSYC 250 Developmental Psychology (GE SS) </t>
  </si>
  <si>
    <t xml:space="preserve">EDUC 260 Educational Psychology </t>
  </si>
  <si>
    <t xml:space="preserve">MATH 278 (MATH 377 at MiSU) </t>
  </si>
  <si>
    <t>ED 320 Curriculum, Planning, and Assessment I</t>
  </si>
  <si>
    <t xml:space="preserve">ED 321L Clinical IV </t>
  </si>
  <si>
    <t xml:space="preserve">ED 322 Data Driven Integrated Instruction </t>
  </si>
  <si>
    <t xml:space="preserve">ED 323L Clinical V </t>
  </si>
  <si>
    <t>ART 201 Art Methods for Elementary Education</t>
  </si>
  <si>
    <t>ED 440 Remedial Reading</t>
  </si>
  <si>
    <t xml:space="preserve">KIN 340 Elementary Physical Education Methods and Activities </t>
  </si>
  <si>
    <t>MUSIC 200 Music in the Elementary Classroom (2) + MUSC 200L Music in the Elementary Classroom Lab (1)</t>
  </si>
  <si>
    <t xml:space="preserve">ED 482 Student Teaching Seminar: Elementary </t>
  </si>
  <si>
    <t xml:space="preserve">ED 492 Student Teaching, Elementary </t>
  </si>
  <si>
    <t xml:space="preserve">EC 211 Observation, Assessment, and Interpretation Techniques (Pre/Co-req EC 210) </t>
  </si>
  <si>
    <t xml:space="preserve">Humanities GE (GE FA&amp;H) </t>
  </si>
  <si>
    <t xml:space="preserve">ED 320 Curriculum, Planning, and Assessment I </t>
  </si>
  <si>
    <t xml:space="preserve">ART 201 Art Methods for Elementary Education </t>
  </si>
  <si>
    <t xml:space="preserve">ECE 436 Kindergarten Methods and Materials </t>
  </si>
  <si>
    <t xml:space="preserve">ED 491 Student Teaching, Pre-K-Kindergarten </t>
  </si>
  <si>
    <t>ED 492 Student Teaching, Elementary</t>
  </si>
  <si>
    <t>126-127</t>
  </si>
  <si>
    <t>Bachelor of Science in Education - Elementary 1-8 at MiSU</t>
  </si>
  <si>
    <t>Bachelor of Science in Education - Elementary K-8 at MiSU</t>
  </si>
  <si>
    <t>Suggested Program of Study for Early Childhood Grades K-3 Majors (Licensure Version)</t>
  </si>
  <si>
    <t>Suggested Program of Study for Grades K-8 Elementary Education Majors</t>
  </si>
  <si>
    <t>Suggested Program of Study for Grades 1-8 Elementary Education Majors</t>
  </si>
  <si>
    <t>Semester Tasks:
•  Apply to MiSU at start of semester
•  Meet with MiSU Early Childhood Education Advisor
•  Gain admittance to TE end of this semester or during summer</t>
  </si>
  <si>
    <t xml:space="preserve">ED 491 Student Teaching, Kindergarten </t>
  </si>
  <si>
    <t>ECE 362 Curriculum and Planning</t>
  </si>
  <si>
    <t>ECE 320 Infant and Toddler</t>
  </si>
  <si>
    <t>ECE 312 Methods in Integration</t>
  </si>
  <si>
    <t>ECE 322 Leadership and Supervision</t>
  </si>
  <si>
    <t>ECE 333 Preschool Methods and Materials</t>
  </si>
  <si>
    <t>ECE 338 Home School and Community</t>
  </si>
  <si>
    <t>ECE 361 Observation and Assessment</t>
  </si>
  <si>
    <t>ECE 364 Curriculum Planing and Assessment</t>
  </si>
  <si>
    <t>Bachelor of Science in Education - Early Childhood K-3 at MiSU</t>
  </si>
  <si>
    <t>Suggested Program of Study for Early Childhood Grades K-3 Majors (Non-Licensure Version)</t>
  </si>
  <si>
    <t xml:space="preserve">MiSU courses can be completed online. </t>
  </si>
  <si>
    <t>Semester Tasks:
•  Apply to MiSU at start of semester
•  Meet with MiSU Early Childhood Education Advisor</t>
  </si>
  <si>
    <t xml:space="preserve">ED 380 Technology in Teaching </t>
  </si>
  <si>
    <t>SS 283 Diversity in America (online during summers only)</t>
  </si>
  <si>
    <t>SOC 201 Social Problems</t>
  </si>
  <si>
    <t xml:space="preserve">Elective Course </t>
  </si>
  <si>
    <t>ED 284 Teaching Diverse Learners (usually online during summers)</t>
  </si>
  <si>
    <t>SPED 420 Inclusive Practices (3)</t>
  </si>
  <si>
    <t>SPED 410 Introduction to Learning and Emotional/Behavioral Disabilities (3)</t>
  </si>
  <si>
    <t>ECE 364 Curriculum Planning and Assessment (2)</t>
  </si>
  <si>
    <t>ECE 314 Mathematics and the Young Child (2)</t>
  </si>
  <si>
    <t>ECE 316 The Emergent Reader (2)</t>
  </si>
  <si>
    <t>ECE 312 Methods in Integration (2)</t>
  </si>
  <si>
    <t>ECE 362 Curriculum and Planning (2)</t>
  </si>
  <si>
    <t>SPED 120 Intro to Positive Behavior Supports (3)</t>
  </si>
  <si>
    <t>SPED 202 Intro to Sensory Disabilities (3)</t>
  </si>
  <si>
    <t>SPED 310 Introduction to Intellectual Disability and Autism Spectrum Disorder (3)</t>
  </si>
  <si>
    <t>ECE 333 Preschool Methods &amp; Materials (3)</t>
  </si>
  <si>
    <t>ECE 430L Pre-School Practicum (1)</t>
  </si>
  <si>
    <t>Social Science GE (GE SS)</t>
  </si>
  <si>
    <t>EC 236 Social Emotional Development &amp; Guidance</t>
  </si>
  <si>
    <t>16-17</t>
  </si>
  <si>
    <t>Bachelor of Science - Early Childhood (Non-Licensure) at MiSU</t>
  </si>
  <si>
    <t>Fifth Year</t>
  </si>
  <si>
    <t>SOC 110 Introduction to Sociology (GE SS)</t>
  </si>
  <si>
    <t>PSYC 111 Introduction to Psychology (GE SS)</t>
  </si>
  <si>
    <t>BIOL 115 Concepts of Anatomy and Physiology (GE Lab Sci)</t>
  </si>
  <si>
    <t>Gen Ed History (GE FA&amp;H)</t>
  </si>
  <si>
    <t xml:space="preserve">ED 260 Educational Psychology </t>
  </si>
  <si>
    <t>PSYC 250 Developmental Psychology (GE SS)</t>
  </si>
  <si>
    <t>HPER 210 First Aid/CPR</t>
  </si>
  <si>
    <t>NUTR 240 Principles of Nutrition</t>
  </si>
  <si>
    <t>HPER 207 Prevention and Care of Injuries</t>
  </si>
  <si>
    <t>HPER 208 Introduction to Physical Education</t>
  </si>
  <si>
    <t>Semester Tasks:
•  Apply to MiSU at start of semester
•  Meet with MiSU Health and Physical Education Advisor
•  Gain admittance to TE end of this semester or during summer</t>
  </si>
  <si>
    <t>KIN 315 Curriculum, Assessment, and Technology in HPE (fall only alternating years) or MHA 344 Dynamics of Addiction</t>
  </si>
  <si>
    <t>MHA 344 Dynamics of Addiction or KIN 315 Curriculum, Assessment, and Technology in HPE(fall only alternating years)</t>
  </si>
  <si>
    <t>KIN 407 (spring only)</t>
  </si>
  <si>
    <t>Suggested Program of Study for Health and Physical Education (HPE) Majors</t>
  </si>
  <si>
    <t>Green = HPE  Core</t>
  </si>
  <si>
    <t>Red = Education Core</t>
  </si>
  <si>
    <t>KIN 120 Strength Training</t>
  </si>
  <si>
    <t>KIN 301 Psychomotor Development</t>
  </si>
  <si>
    <t>KIN 126 Group Exercise</t>
  </si>
  <si>
    <t>KIN 215 Methods of Teaching Sport Activities or KIN 216 Methods of Teaching Lifetime Activities and Outdoor Pursuits</t>
  </si>
  <si>
    <t xml:space="preserve">KIN 433 Physiology of Exercise (3) or KIN 431 Kinesiology (3) or ESR 308 Biomechanics (2)  </t>
  </si>
  <si>
    <t>KIN 340 Elementary Physical Education Methods and Activities</t>
  </si>
  <si>
    <t>ESR 227 Strength and Conditioning Programming Principles and Methods</t>
  </si>
  <si>
    <t>HMS 151 Stress Management</t>
  </si>
  <si>
    <t>ESR 226 Methods of Teaching Group Exercise</t>
  </si>
  <si>
    <t>KIN 391 Secondary Physical Education Methods and Practicum (fall only)</t>
  </si>
  <si>
    <t>HPER 100 Concepts of Fitness and Wellnes (GE Well)</t>
  </si>
  <si>
    <t>HPER 217 Personal and Community Health</t>
  </si>
  <si>
    <t xml:space="preserve">KIN 216 Methods of Teaching Lifetime Activities and Outdoor Pursuits or KIN 215 Methods of Teaching Sport Activities or </t>
  </si>
  <si>
    <t>ED 484 Student Teaching Seminar, K-12</t>
  </si>
  <si>
    <t>ED 494 Student Teaching, K-12</t>
  </si>
  <si>
    <t>KIN 341 Practicum for Elementary Physical Education (spring only)</t>
  </si>
  <si>
    <t>KIN 442 Adapted Physical Eduation (spring only)</t>
  </si>
  <si>
    <t>KIN 362 Principles and Methods of Teaching School Health or KIN 365 Human Sexuality for School Education (spring only alternating years)</t>
  </si>
  <si>
    <t>KIN 365 Human Sexuality for School Education (spring only alternating years) or KIN 362 Principles and Methods of Teaching School Health</t>
  </si>
  <si>
    <t>16.5-17.5</t>
  </si>
  <si>
    <t>KIN 310 Organization and Administration of PE and Athletics</t>
  </si>
  <si>
    <t>142-144</t>
  </si>
  <si>
    <t>Mix of On-Campus/Online Delivery (mostly on-campus)</t>
  </si>
  <si>
    <t>Green = ECE  Core</t>
  </si>
  <si>
    <t>Green = Elem Ed  Core</t>
  </si>
  <si>
    <t>Pink = Kindergarten Concentration for certification to teach Kinderg.</t>
  </si>
  <si>
    <t>Physical Sci (Chem/Phys) or Life (BIOL)</t>
  </si>
  <si>
    <t xml:space="preserve">Gen Ed Science (GE Lab Sci) </t>
  </si>
  <si>
    <t xml:space="preserve">EC 236 Social Emotional Development &amp; Guidance
</t>
  </si>
  <si>
    <t xml:space="preserve">     &gt; Gain admittance to Teacher Education no later than October </t>
  </si>
  <si>
    <t>Freshman Year at DCB</t>
  </si>
  <si>
    <t>Sophomore Year at DCB</t>
  </si>
  <si>
    <t>Junior Year at MiSU</t>
  </si>
  <si>
    <t>Senior Year at MiSU</t>
  </si>
  <si>
    <t>NOTES
1. DCB students would be helped by arriving at MiSU with their AA and declared “General Education Complete.”
2. Students need a cumulative GPA of 2.5 or higher to be admitted to Teacher Education at MiSU.  
3. Students with grades of A or B in ENGL 110, ENGL 120, and college math may be admitted without taking Praxis Core test.
4, Students need a 2.5 or higher GPA in the major. 
5. Both DCB and MiSU proposed plans are merely guides to be used by advisers.
6. Students need at least 120 credits to graduate with at least 60 credits from a 4-year institution and at least 30 credits from MiSU.</t>
  </si>
  <si>
    <t xml:space="preserve">NOTES
1. DCB students would be helped by arriving at MiSU with their AA and declared “General Education Complete.”
2. Both DCB and MiSU proposed plans are merely guides to be used by advisers.
3. Students need at least 120 credits to graduate with at least 60 credits from a 4-year institution and at least 30 credits from MiSU.
</t>
  </si>
  <si>
    <t>142-143</t>
  </si>
  <si>
    <t>GE SS Course (GE SS)</t>
  </si>
  <si>
    <t>GE FA&amp;H Course (GE GA&amp;H)</t>
  </si>
  <si>
    <t>67-68</t>
  </si>
  <si>
    <t>135-136</t>
  </si>
  <si>
    <t>129-130</t>
  </si>
  <si>
    <t>BOTE 210 Business Communications</t>
  </si>
  <si>
    <t>MATH 103 or Above or Lab Science or Technology Class (GE MATH or GE LABSC or GE TECH)</t>
  </si>
  <si>
    <t>67-69</t>
  </si>
  <si>
    <t>Associate of Science Complete at DCB</t>
  </si>
  <si>
    <t>Total AS Credits</t>
  </si>
  <si>
    <t>NOTES
1. DCB students would be helped by arriving at MiSU with their AS and declared “General Education Complete.”
2. Students need a cumulative GPA of 2.5 or higher to be admitted to Teacher Education at MiSU.  
3. Students with grades of A or B in ENGL 110, ENGL 120, and college math may be admitted without taking Praxis Core test.
4, Students need a 2.5 or higher GPA in the major. 
5. Both DCB and MiSU proposed plans are merely guides to be used by advisers.
6. Students need at least 120 credits to graduate with at least 60 credits from a 4-year institution and at least 30 credits from MiSU.</t>
  </si>
  <si>
    <t>Life (BIOL) or Physical Sci (Chem/Phys) (GE Lab Sci)</t>
  </si>
  <si>
    <t>64-66</t>
  </si>
  <si>
    <t>63-66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</si>
</sst>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sz val="10"/>
      <name val="Arial"/>
      <family val="2"/>
    </font>
    <font>
      <b/>
      <sz val="12"/>
      <name val="Arial"/>
      <family val="2"/>
    </font>
    <font>
      <sz val="12"/>
      <name val="Arial"/>
      <family val="2"/>
    </font>
    <font>
      <sz val="10"/>
      <name val="Arial"/>
      <family val="2"/>
    </font>
    <font>
      <i/>
      <sz val="12"/>
      <name val="Arial"/>
      <family val="2"/>
    </font>
    <font>
      <sz val="10"/>
      <color theme="1"/>
      <name val="Arial"/>
      <family val="2"/>
    </font>
    <font>
      <sz val="11"/>
      <color theme="1"/>
      <name val="Arial"/>
      <family val="2"/>
    </font>
    <font>
      <sz val="11"/>
      <color rgb="FFFF66CC"/>
      <name val="Arial"/>
      <family val="2"/>
    </font>
    <font>
      <b/>
      <sz val="11"/>
      <color theme="1"/>
      <name val="Arial"/>
      <family val="2"/>
    </font>
    <font>
      <sz val="11"/>
      <name val="Arial"/>
      <family val="2"/>
    </font>
    <font>
      <sz val="11"/>
      <color rgb="FFFF0000"/>
      <name val="Arial"/>
      <family val="2"/>
    </font>
    <font>
      <b/>
      <sz val="11"/>
      <name val="Arial"/>
      <family val="2"/>
    </font>
    <font>
      <sz val="11"/>
      <color theme="4"/>
      <name val="Arial"/>
      <family val="2"/>
    </font>
    <font>
      <b/>
      <i/>
      <sz val="11"/>
      <name val="Arial"/>
      <family val="2"/>
    </font>
    <font>
      <sz val="11"/>
      <color rgb="FF00B050"/>
      <name val="Arial"/>
      <family val="2"/>
    </font>
    <font>
      <sz val="10"/>
      <color rgb="FFFF66CC"/>
      <name val="Arial"/>
      <family val="2"/>
    </font>
    <font>
      <sz val="11"/>
      <color rgb="FF7030A0"/>
      <name val="Arial"/>
      <family val="2"/>
    </font>
    <font>
      <sz val="10"/>
      <color theme="1"/>
      <name val="Calibri"/>
      <family val="2"/>
      <scheme val="minor"/>
    </font>
    <font>
      <sz val="10"/>
      <color rgb="FF7030A0"/>
      <name val="Arial"/>
      <family val="2"/>
    </font>
  </fonts>
  <fills count="2">
    <fill>
      <patternFill patternType="none"/>
    </fill>
    <fill>
      <patternFill patternType="gray125"/>
    </fill>
  </fills>
  <borders count="5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indexed="8"/>
      </right>
      <top style="medium">
        <color indexed="8"/>
      </top>
      <bottom style="medium">
        <color indexed="8"/>
      </bottom>
      <diagonal/>
    </border>
    <border>
      <left style="medium">
        <color indexed="8"/>
      </left>
      <right style="medium">
        <color auto="1"/>
      </right>
      <top style="medium">
        <color indexed="8"/>
      </top>
      <bottom style="medium">
        <color indexed="8"/>
      </bottom>
      <diagonal/>
    </border>
    <border>
      <left style="medium">
        <color indexed="8"/>
      </left>
      <right/>
      <top style="medium">
        <color indexed="8"/>
      </top>
      <bottom/>
      <diagonal/>
    </border>
    <border>
      <left style="medium">
        <color auto="1"/>
      </left>
      <right/>
      <top style="medium">
        <color indexed="8"/>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indexed="64"/>
      </left>
      <right style="medium">
        <color indexed="64"/>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indexed="8"/>
      </top>
      <bottom style="medium">
        <color auto="1"/>
      </bottom>
      <diagonal/>
    </border>
    <border>
      <left style="medium">
        <color indexed="8"/>
      </left>
      <right style="medium">
        <color indexed="8"/>
      </right>
      <top style="medium">
        <color indexed="8"/>
      </top>
      <bottom style="medium">
        <color indexed="8"/>
      </bottom>
      <diagonal/>
    </border>
    <border>
      <left/>
      <right style="medium">
        <color auto="1"/>
      </right>
      <top/>
      <bottom style="medium">
        <color indexed="8"/>
      </bottom>
      <diagonal/>
    </border>
    <border>
      <left/>
      <right style="medium">
        <color auto="1"/>
      </right>
      <top style="medium">
        <color indexed="8"/>
      </top>
      <bottom style="medium">
        <color indexed="8"/>
      </bottom>
      <diagonal/>
    </border>
    <border>
      <left/>
      <right/>
      <top style="medium">
        <color indexed="8"/>
      </top>
      <bottom style="medium">
        <color indexed="8"/>
      </bottom>
      <diagonal/>
    </border>
    <border>
      <left/>
      <right/>
      <top/>
      <bottom style="medium">
        <color indexed="64"/>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medium">
        <color indexed="64"/>
      </right>
      <top/>
      <bottom style="medium">
        <color indexed="64"/>
      </bottom>
      <diagonal/>
    </border>
    <border>
      <left style="medium">
        <color indexed="8"/>
      </left>
      <right style="medium">
        <color indexed="8"/>
      </right>
      <top style="medium">
        <color indexed="8"/>
      </top>
      <bottom/>
      <diagonal/>
    </border>
    <border>
      <left style="medium">
        <color indexed="64"/>
      </left>
      <right style="medium">
        <color indexed="64"/>
      </right>
      <top style="medium">
        <color indexed="8"/>
      </top>
      <bottom style="medium">
        <color indexed="64"/>
      </bottom>
      <diagonal/>
    </border>
    <border>
      <left/>
      <right style="medium">
        <color auto="1"/>
      </right>
      <top style="medium">
        <color indexed="64"/>
      </top>
      <bottom/>
      <diagonal/>
    </border>
    <border>
      <left/>
      <right style="medium">
        <color indexed="8"/>
      </right>
      <top style="medium">
        <color indexed="8"/>
      </top>
      <bottom/>
      <diagonal/>
    </border>
    <border>
      <left/>
      <right style="medium">
        <color auto="1"/>
      </right>
      <top style="medium">
        <color indexed="8"/>
      </top>
      <bottom/>
      <diagonal/>
    </border>
    <border>
      <left style="medium">
        <color auto="1"/>
      </left>
      <right style="medium">
        <color indexed="64"/>
      </right>
      <top style="medium">
        <color indexed="8"/>
      </top>
      <bottom/>
      <diagonal/>
    </border>
    <border>
      <left style="medium">
        <color auto="1"/>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style="medium">
        <color indexed="8"/>
      </left>
      <right style="medium">
        <color auto="1"/>
      </right>
      <top/>
      <bottom style="medium">
        <color indexed="8"/>
      </bottom>
      <diagonal/>
    </border>
    <border>
      <left style="medium">
        <color indexed="8"/>
      </left>
      <right/>
      <top style="medium">
        <color indexed="8"/>
      </top>
      <bottom style="medium">
        <color indexed="8"/>
      </bottom>
      <diagonal/>
    </border>
    <border>
      <left style="medium">
        <color indexed="8"/>
      </left>
      <right/>
      <top/>
      <bottom/>
      <diagonal/>
    </border>
    <border>
      <left style="medium">
        <color indexed="8"/>
      </left>
      <right style="medium">
        <color indexed="8"/>
      </right>
      <top/>
      <bottom/>
      <diagonal/>
    </border>
    <border>
      <left style="medium">
        <color indexed="64"/>
      </left>
      <right/>
      <top/>
      <bottom/>
      <diagonal/>
    </border>
    <border>
      <left style="medium">
        <color indexed="8"/>
      </left>
      <right style="medium">
        <color auto="1"/>
      </right>
      <top style="medium">
        <color indexed="8"/>
      </top>
      <bottom style="medium">
        <color indexed="8"/>
      </bottom>
      <diagonal/>
    </border>
    <border>
      <left style="medium">
        <color auto="1"/>
      </left>
      <right style="medium">
        <color indexed="8"/>
      </right>
      <top style="medium">
        <color indexed="8"/>
      </top>
      <bottom style="medium">
        <color indexed="8"/>
      </bottom>
      <diagonal/>
    </border>
    <border>
      <left/>
      <right style="medium">
        <color auto="1"/>
      </right>
      <top style="medium">
        <color indexed="8"/>
      </top>
      <bottom style="medium">
        <color indexed="8"/>
      </bottom>
      <diagonal/>
    </border>
    <border>
      <left/>
      <right style="medium">
        <color indexed="8"/>
      </right>
      <top style="medium">
        <color indexed="8"/>
      </top>
      <bottom style="medium">
        <color indexed="8"/>
      </bottom>
      <diagonal/>
    </border>
    <border>
      <left style="medium">
        <color auto="1"/>
      </left>
      <right style="medium">
        <color auto="1"/>
      </right>
      <top style="medium">
        <color indexed="8"/>
      </top>
      <bottom style="medium">
        <color auto="1"/>
      </bottom>
      <diagonal/>
    </border>
  </borders>
  <cellStyleXfs count="3">
    <xf numFmtId="0" fontId="0" fillId="0" borderId="0"/>
    <xf numFmtId="0" fontId="1" fillId="0" borderId="0"/>
    <xf numFmtId="0" fontId="4" fillId="0" borderId="0"/>
  </cellStyleXfs>
  <cellXfs count="275">
    <xf numFmtId="0" fontId="0" fillId="0" borderId="0" xfId="0"/>
    <xf numFmtId="0" fontId="3" fillId="0" borderId="0" xfId="0" applyFont="1" applyAlignment="1">
      <alignment vertical="center"/>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7" fillId="0" borderId="10" xfId="0" applyFont="1" applyBorder="1" applyAlignment="1">
      <alignment horizontal="left" vertical="center" wrapText="1"/>
    </xf>
    <xf numFmtId="0" fontId="8" fillId="0" borderId="10" xfId="0" applyFont="1" applyBorder="1" applyAlignment="1">
      <alignment horizontal="left" vertical="center" wrapText="1"/>
    </xf>
    <xf numFmtId="0" fontId="10" fillId="0" borderId="1" xfId="0" applyFont="1" applyBorder="1" applyAlignment="1">
      <alignment horizontal="center" vertical="center"/>
    </xf>
    <xf numFmtId="0" fontId="11" fillId="0" borderId="1" xfId="0" applyFont="1" applyBorder="1" applyAlignment="1">
      <alignment vertical="center"/>
    </xf>
    <xf numFmtId="0" fontId="10" fillId="0" borderId="6" xfId="0" applyFont="1" applyBorder="1" applyAlignment="1">
      <alignment vertical="center"/>
    </xf>
    <xf numFmtId="0" fontId="10" fillId="0" borderId="0" xfId="0" applyFont="1" applyAlignment="1">
      <alignment vertical="center"/>
    </xf>
    <xf numFmtId="1" fontId="12" fillId="0" borderId="1" xfId="0" applyNumberFormat="1" applyFont="1" applyBorder="1" applyAlignment="1">
      <alignment horizontal="center" vertical="center"/>
    </xf>
    <xf numFmtId="0" fontId="10" fillId="0" borderId="7" xfId="0" applyFont="1" applyBorder="1" applyAlignment="1">
      <alignment horizontal="center" vertical="center"/>
    </xf>
    <xf numFmtId="0" fontId="12" fillId="0" borderId="1" xfId="0" applyFont="1" applyBorder="1" applyAlignment="1">
      <alignment vertical="center"/>
    </xf>
    <xf numFmtId="0" fontId="10" fillId="0" borderId="10" xfId="0" applyFont="1" applyBorder="1" applyAlignment="1">
      <alignment horizontal="center" vertical="center"/>
    </xf>
    <xf numFmtId="0" fontId="10" fillId="0" borderId="24" xfId="0" applyFont="1" applyBorder="1" applyAlignment="1">
      <alignment horizontal="center" vertical="center"/>
    </xf>
    <xf numFmtId="0" fontId="10" fillId="0" borderId="12" xfId="0" applyFont="1" applyBorder="1" applyAlignment="1">
      <alignment horizontal="center" vertical="center"/>
    </xf>
    <xf numFmtId="1" fontId="12" fillId="0" borderId="18" xfId="0" applyNumberFormat="1" applyFont="1" applyBorder="1" applyAlignment="1">
      <alignment horizontal="center" vertical="center"/>
    </xf>
    <xf numFmtId="1" fontId="12" fillId="0" borderId="0" xfId="0" applyNumberFormat="1" applyFont="1" applyAlignment="1">
      <alignment horizontal="center" vertical="center"/>
    </xf>
    <xf numFmtId="1" fontId="12" fillId="0" borderId="7" xfId="0" applyNumberFormat="1" applyFont="1" applyBorder="1" applyAlignment="1">
      <alignment horizontal="center" vertical="center"/>
    </xf>
    <xf numFmtId="0" fontId="12" fillId="0" borderId="20" xfId="0" applyFont="1" applyBorder="1" applyAlignment="1">
      <alignment vertical="center"/>
    </xf>
    <xf numFmtId="2" fontId="12" fillId="0" borderId="21" xfId="0" applyNumberFormat="1" applyFont="1" applyBorder="1" applyAlignment="1">
      <alignment horizontal="center" vertical="center"/>
    </xf>
    <xf numFmtId="2" fontId="12" fillId="0" borderId="0" xfId="0" applyNumberFormat="1" applyFont="1" applyAlignment="1">
      <alignment horizontal="center" vertical="center"/>
    </xf>
    <xf numFmtId="0" fontId="10" fillId="0" borderId="7" xfId="0" applyFont="1" applyBorder="1" applyAlignment="1">
      <alignment vertical="center"/>
    </xf>
    <xf numFmtId="0" fontId="10" fillId="0" borderId="27" xfId="0" applyFont="1" applyBorder="1" applyAlignment="1">
      <alignment horizontal="center" vertical="center"/>
    </xf>
    <xf numFmtId="1" fontId="12" fillId="0" borderId="2" xfId="0" applyNumberFormat="1" applyFont="1" applyBorder="1" applyAlignment="1">
      <alignment horizontal="center" vertical="center"/>
    </xf>
    <xf numFmtId="2" fontId="12" fillId="0" borderId="21" xfId="0" applyNumberFormat="1"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13" fillId="0" borderId="11" xfId="0" applyFont="1" applyBorder="1" applyAlignment="1">
      <alignment vertical="center"/>
    </xf>
    <xf numFmtId="0" fontId="12" fillId="0" borderId="0" xfId="0" applyFont="1" applyAlignment="1">
      <alignment vertical="center"/>
    </xf>
    <xf numFmtId="0" fontId="15" fillId="0" borderId="11" xfId="0" applyFont="1" applyBorder="1" applyAlignment="1">
      <alignment vertical="center"/>
    </xf>
    <xf numFmtId="0" fontId="11" fillId="0" borderId="22"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15" fillId="0" borderId="1" xfId="0" applyFont="1" applyBorder="1" applyAlignment="1">
      <alignment vertical="center"/>
    </xf>
    <xf numFmtId="0" fontId="10" fillId="0" borderId="13" xfId="0" applyFont="1" applyBorder="1" applyAlignment="1">
      <alignment horizontal="center" vertical="center"/>
    </xf>
    <xf numFmtId="0" fontId="11" fillId="0" borderId="23" xfId="0" applyFont="1" applyBorder="1" applyAlignment="1">
      <alignment vertical="center"/>
    </xf>
    <xf numFmtId="0" fontId="10" fillId="0" borderId="0" xfId="0" applyFont="1" applyAlignment="1">
      <alignment horizontal="center" vertical="center"/>
    </xf>
    <xf numFmtId="1" fontId="12" fillId="0" borderId="8" xfId="0" applyNumberFormat="1" applyFont="1" applyBorder="1" applyAlignment="1">
      <alignment horizontal="center" vertical="center"/>
    </xf>
    <xf numFmtId="1" fontId="12" fillId="0" borderId="30" xfId="0" applyNumberFormat="1" applyFont="1" applyBorder="1" applyAlignment="1">
      <alignment horizontal="center" vertical="center"/>
    </xf>
    <xf numFmtId="0" fontId="9" fillId="0" borderId="31" xfId="0" applyFont="1" applyBorder="1" applyAlignment="1">
      <alignment horizontal="left" vertical="center" wrapText="1"/>
    </xf>
    <xf numFmtId="1" fontId="12" fillId="0" borderId="32" xfId="0" applyNumberFormat="1" applyFont="1" applyBorder="1" applyAlignment="1">
      <alignment horizontal="center" vertical="center"/>
    </xf>
    <xf numFmtId="2" fontId="12" fillId="0" borderId="16" xfId="0" applyNumberFormat="1" applyFont="1" applyBorder="1" applyAlignment="1">
      <alignment vertical="center"/>
    </xf>
    <xf numFmtId="1" fontId="12" fillId="0" borderId="23" xfId="0" applyNumberFormat="1" applyFont="1" applyBorder="1" applyAlignment="1">
      <alignment horizontal="center" vertical="center"/>
    </xf>
    <xf numFmtId="0" fontId="10" fillId="0" borderId="33" xfId="0" applyFont="1" applyBorder="1" applyAlignment="1">
      <alignment horizontal="center" vertical="center"/>
    </xf>
    <xf numFmtId="0" fontId="10" fillId="0" borderId="29" xfId="0" applyFont="1" applyBorder="1" applyAlignment="1">
      <alignment horizontal="center" vertical="center"/>
    </xf>
    <xf numFmtId="1" fontId="12" fillId="0" borderId="5" xfId="0" applyNumberFormat="1" applyFont="1" applyBorder="1" applyAlignment="1">
      <alignment horizontal="center" vertical="center"/>
    </xf>
    <xf numFmtId="164" fontId="12" fillId="0" borderId="2" xfId="0" applyNumberFormat="1" applyFont="1" applyBorder="1" applyAlignment="1">
      <alignment horizontal="center" vertical="center"/>
    </xf>
    <xf numFmtId="0" fontId="10" fillId="0" borderId="8" xfId="0" applyFont="1" applyBorder="1" applyAlignment="1">
      <alignment horizontal="center" vertical="center"/>
    </xf>
    <xf numFmtId="0" fontId="10" fillId="0" borderId="35" xfId="0" applyFont="1" applyBorder="1" applyAlignment="1">
      <alignment horizontal="center" vertic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15" fillId="0" borderId="1" xfId="0" applyFont="1" applyBorder="1" applyAlignment="1">
      <alignment vertical="center" wrapText="1"/>
    </xf>
    <xf numFmtId="0" fontId="10" fillId="0" borderId="2" xfId="0" applyFont="1" applyBorder="1" applyAlignment="1">
      <alignment horizontal="center" vertical="center"/>
    </xf>
    <xf numFmtId="0" fontId="12" fillId="0" borderId="6" xfId="0" applyFont="1" applyBorder="1" applyAlignment="1">
      <alignment horizontal="left" vertical="center" wrapText="1"/>
    </xf>
    <xf numFmtId="0" fontId="12" fillId="0" borderId="0" xfId="0" applyFont="1" applyAlignment="1">
      <alignment horizontal="left" vertical="center" wrapText="1"/>
    </xf>
    <xf numFmtId="2" fontId="12" fillId="0" borderId="7" xfId="0" applyNumberFormat="1" applyFont="1" applyBorder="1" applyAlignment="1">
      <alignment vertical="center"/>
    </xf>
    <xf numFmtId="0" fontId="15" fillId="0" borderId="11" xfId="0" applyFont="1" applyBorder="1" applyAlignment="1">
      <alignment vertical="center" wrapText="1"/>
    </xf>
    <xf numFmtId="0" fontId="18" fillId="0" borderId="0" xfId="0" applyFont="1"/>
    <xf numFmtId="0" fontId="12" fillId="0" borderId="0" xfId="0" applyFont="1" applyAlignment="1">
      <alignment vertical="center" wrapText="1"/>
    </xf>
    <xf numFmtId="0" fontId="11" fillId="0" borderId="10" xfId="0" applyFont="1" applyBorder="1" applyAlignment="1">
      <alignment horizontal="left" vertical="center" wrapText="1"/>
    </xf>
    <xf numFmtId="0" fontId="0" fillId="0" borderId="0" xfId="0" applyAlignment="1">
      <alignment wrapText="1"/>
    </xf>
    <xf numFmtId="0" fontId="13" fillId="0" borderId="11" xfId="0" applyFont="1" applyBorder="1" applyAlignment="1">
      <alignment vertical="center" wrapText="1"/>
    </xf>
    <xf numFmtId="0" fontId="10" fillId="0" borderId="1" xfId="0" applyFont="1" applyBorder="1" applyAlignment="1">
      <alignment horizontal="center" vertical="center" wrapText="1"/>
    </xf>
    <xf numFmtId="0" fontId="11" fillId="0" borderId="1" xfId="0" applyFont="1" applyBorder="1" applyAlignment="1">
      <alignment vertical="center" wrapText="1"/>
    </xf>
    <xf numFmtId="0" fontId="10" fillId="0" borderId="6" xfId="0" applyFont="1" applyBorder="1" applyAlignment="1">
      <alignment vertical="center" wrapText="1"/>
    </xf>
    <xf numFmtId="0" fontId="10" fillId="0" borderId="0" xfId="0" applyFont="1" applyAlignment="1">
      <alignment vertical="center" wrapText="1"/>
    </xf>
    <xf numFmtId="1" fontId="12" fillId="0" borderId="1"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12" fillId="0" borderId="1" xfId="0" applyFont="1" applyBorder="1" applyAlignment="1">
      <alignment vertical="center" wrapText="1"/>
    </xf>
    <xf numFmtId="0" fontId="10" fillId="0" borderId="12" xfId="0" applyFont="1" applyBorder="1" applyAlignment="1">
      <alignment horizontal="center" vertical="center" wrapText="1"/>
    </xf>
    <xf numFmtId="1" fontId="12" fillId="0" borderId="32" xfId="0" applyNumberFormat="1" applyFont="1" applyBorder="1" applyAlignment="1">
      <alignment horizontal="center" vertical="center" wrapText="1"/>
    </xf>
    <xf numFmtId="1" fontId="12" fillId="0" borderId="0" xfId="0" applyNumberFormat="1" applyFont="1" applyAlignment="1">
      <alignment horizontal="center" vertical="center" wrapText="1"/>
    </xf>
    <xf numFmtId="1" fontId="12" fillId="0" borderId="7" xfId="0" applyNumberFormat="1" applyFont="1" applyBorder="1" applyAlignment="1">
      <alignment horizontal="center" vertical="center" wrapText="1"/>
    </xf>
    <xf numFmtId="0" fontId="12" fillId="0" borderId="20" xfId="0" applyFont="1" applyBorder="1" applyAlignment="1">
      <alignment vertical="center" wrapText="1"/>
    </xf>
    <xf numFmtId="2" fontId="12" fillId="0" borderId="21" xfId="0" applyNumberFormat="1" applyFont="1" applyBorder="1" applyAlignment="1">
      <alignment horizontal="center" vertical="center" wrapText="1"/>
    </xf>
    <xf numFmtId="2" fontId="12" fillId="0" borderId="0" xfId="0" applyNumberFormat="1" applyFont="1" applyAlignment="1">
      <alignment horizontal="center" vertical="center" wrapText="1"/>
    </xf>
    <xf numFmtId="0" fontId="10" fillId="0" borderId="7" xfId="0" applyFont="1" applyBorder="1" applyAlignment="1">
      <alignment vertical="center" wrapText="1"/>
    </xf>
    <xf numFmtId="0" fontId="17" fillId="0" borderId="1" xfId="0" applyFont="1" applyBorder="1" applyAlignment="1">
      <alignment horizontal="left" vertical="center" wrapText="1"/>
    </xf>
    <xf numFmtId="0" fontId="10" fillId="0" borderId="27" xfId="0" applyFont="1" applyBorder="1" applyAlignment="1">
      <alignment horizontal="center" vertical="center" wrapText="1"/>
    </xf>
    <xf numFmtId="1" fontId="12" fillId="0" borderId="8" xfId="0" applyNumberFormat="1" applyFont="1" applyBorder="1" applyAlignment="1">
      <alignment horizontal="center" vertical="center" wrapText="1"/>
    </xf>
    <xf numFmtId="1" fontId="12" fillId="0" borderId="30" xfId="0" applyNumberFormat="1" applyFont="1" applyBorder="1" applyAlignment="1">
      <alignment horizontal="center" vertical="center" wrapText="1"/>
    </xf>
    <xf numFmtId="0" fontId="11" fillId="0" borderId="10" xfId="0" applyFont="1" applyBorder="1" applyAlignment="1">
      <alignment vertical="center" wrapText="1"/>
    </xf>
    <xf numFmtId="0" fontId="11" fillId="0" borderId="28" xfId="0" applyFont="1" applyBorder="1" applyAlignment="1">
      <alignment vertical="center" wrapText="1"/>
    </xf>
    <xf numFmtId="0" fontId="10" fillId="0" borderId="29" xfId="0" applyFont="1" applyBorder="1" applyAlignment="1">
      <alignment vertical="center" wrapText="1"/>
    </xf>
    <xf numFmtId="0" fontId="10" fillId="0" borderId="23" xfId="0" applyFont="1" applyBorder="1" applyAlignment="1">
      <alignment horizontal="center" vertical="center" wrapText="1"/>
    </xf>
    <xf numFmtId="1" fontId="12" fillId="0" borderId="23" xfId="0" applyNumberFormat="1" applyFont="1" applyBorder="1" applyAlignment="1">
      <alignment horizontal="center" vertical="center" wrapText="1"/>
    </xf>
    <xf numFmtId="2" fontId="12" fillId="0" borderId="16" xfId="0" applyNumberFormat="1" applyFont="1" applyBorder="1" applyAlignment="1">
      <alignment vertical="center" wrapText="1"/>
    </xf>
    <xf numFmtId="2" fontId="12" fillId="0" borderId="7" xfId="0" applyNumberFormat="1" applyFont="1" applyBorder="1" applyAlignment="1">
      <alignment vertical="center" wrapText="1"/>
    </xf>
    <xf numFmtId="0" fontId="11" fillId="0" borderId="22" xfId="0" applyFont="1" applyBorder="1" applyAlignment="1">
      <alignment vertical="center" wrapText="1"/>
    </xf>
    <xf numFmtId="0" fontId="19" fillId="0" borderId="1" xfId="0" applyFont="1" applyBorder="1" applyAlignment="1">
      <alignment horizontal="left" vertical="center" wrapText="1"/>
    </xf>
    <xf numFmtId="0" fontId="3" fillId="0" borderId="0" xfId="0" applyFont="1" applyAlignment="1">
      <alignment vertical="center" wrapText="1"/>
    </xf>
    <xf numFmtId="0" fontId="7" fillId="0" borderId="0" xfId="0" applyFont="1" applyAlignment="1">
      <alignment horizontal="left" vertical="center" wrapText="1"/>
    </xf>
    <xf numFmtId="0" fontId="10" fillId="0" borderId="0" xfId="0" applyFont="1" applyAlignment="1">
      <alignment horizontal="left" vertical="center" wrapText="1"/>
    </xf>
    <xf numFmtId="0" fontId="11" fillId="0" borderId="11" xfId="0" applyFont="1" applyBorder="1" applyAlignment="1">
      <alignment vertical="center" wrapText="1"/>
    </xf>
    <xf numFmtId="0" fontId="10" fillId="0" borderId="1" xfId="0" applyFont="1" applyBorder="1" applyAlignment="1">
      <alignment vertical="center" wrapText="1"/>
    </xf>
    <xf numFmtId="0" fontId="15" fillId="0" borderId="36" xfId="0" applyFont="1" applyBorder="1" applyAlignment="1">
      <alignment vertical="center" wrapText="1"/>
    </xf>
    <xf numFmtId="0" fontId="10" fillId="0" borderId="13" xfId="0" applyFont="1" applyBorder="1" applyAlignment="1">
      <alignment horizontal="center" vertical="center" wrapText="1"/>
    </xf>
    <xf numFmtId="0" fontId="10" fillId="0" borderId="14" xfId="0" applyFont="1" applyBorder="1" applyAlignment="1">
      <alignment vertical="center" wrapText="1"/>
    </xf>
    <xf numFmtId="0" fontId="10" fillId="0" borderId="9" xfId="0" applyFont="1" applyBorder="1" applyAlignment="1">
      <alignment horizontal="center" vertical="center" wrapText="1"/>
    </xf>
    <xf numFmtId="0" fontId="10" fillId="0" borderId="0" xfId="0" applyFont="1" applyAlignment="1">
      <alignment horizontal="center" vertical="center" wrapText="1"/>
    </xf>
    <xf numFmtId="0" fontId="10" fillId="0" borderId="2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7" xfId="0" applyFont="1" applyBorder="1" applyAlignment="1">
      <alignment vertical="center" wrapText="1"/>
    </xf>
    <xf numFmtId="0" fontId="10" fillId="0" borderId="4" xfId="0" applyFont="1" applyBorder="1" applyAlignment="1">
      <alignment vertical="center" wrapText="1"/>
    </xf>
    <xf numFmtId="0" fontId="11" fillId="0" borderId="19" xfId="0" applyFont="1" applyBorder="1" applyAlignment="1">
      <alignment vertical="center" wrapText="1"/>
    </xf>
    <xf numFmtId="0" fontId="12" fillId="0" borderId="23" xfId="0" applyFont="1" applyBorder="1" applyAlignment="1">
      <alignment horizontal="center" vertical="center" wrapText="1"/>
    </xf>
    <xf numFmtId="0" fontId="10" fillId="0" borderId="15" xfId="0" applyFont="1" applyBorder="1" applyAlignment="1">
      <alignment vertical="center" wrapText="1"/>
    </xf>
    <xf numFmtId="0" fontId="19" fillId="0" borderId="1" xfId="0" applyFont="1" applyBorder="1" applyAlignment="1">
      <alignment horizontal="left" vertical="center"/>
    </xf>
    <xf numFmtId="0" fontId="12" fillId="0" borderId="6" xfId="0" applyFont="1" applyBorder="1" applyAlignment="1">
      <alignment horizontal="left" vertical="center"/>
    </xf>
    <xf numFmtId="0" fontId="10" fillId="0" borderId="34" xfId="0" applyFont="1" applyBorder="1" applyAlignment="1">
      <alignment vertical="center" wrapText="1"/>
    </xf>
    <xf numFmtId="0" fontId="12" fillId="0" borderId="17" xfId="0" applyFont="1" applyBorder="1" applyAlignment="1">
      <alignment vertical="center" wrapText="1"/>
    </xf>
    <xf numFmtId="0" fontId="12" fillId="0" borderId="17" xfId="0" applyFont="1" applyBorder="1" applyAlignment="1">
      <alignment vertical="center"/>
    </xf>
    <xf numFmtId="0" fontId="11" fillId="0" borderId="37" xfId="0" applyFont="1" applyBorder="1" applyAlignment="1">
      <alignment vertical="center" wrapText="1"/>
    </xf>
    <xf numFmtId="0" fontId="10" fillId="0" borderId="38" xfId="0" applyFont="1" applyBorder="1" applyAlignment="1">
      <alignment horizontal="center" vertical="center"/>
    </xf>
    <xf numFmtId="0" fontId="11" fillId="0" borderId="38" xfId="0" applyFont="1" applyBorder="1" applyAlignment="1">
      <alignment horizontal="left" vertical="center" wrapText="1"/>
    </xf>
    <xf numFmtId="0" fontId="10" fillId="0" borderId="40" xfId="0" applyFont="1" applyBorder="1" applyAlignment="1">
      <alignment horizontal="center" vertical="center"/>
    </xf>
    <xf numFmtId="1" fontId="12" fillId="0" borderId="38" xfId="0" applyNumberFormat="1" applyFont="1" applyBorder="1" applyAlignment="1">
      <alignment horizontal="center" vertical="center"/>
    </xf>
    <xf numFmtId="0" fontId="10" fillId="0" borderId="38" xfId="0" applyFont="1" applyBorder="1" applyAlignment="1">
      <alignment horizontal="center" vertical="center" wrapText="1"/>
    </xf>
    <xf numFmtId="0" fontId="10" fillId="0" borderId="40" xfId="0" applyFont="1" applyBorder="1" applyAlignment="1">
      <alignment horizontal="center" vertical="center" wrapText="1"/>
    </xf>
    <xf numFmtId="1" fontId="12" fillId="0" borderId="38" xfId="0" applyNumberFormat="1" applyFont="1" applyBorder="1" applyAlignment="1">
      <alignment horizontal="center" vertical="center" wrapText="1"/>
    </xf>
    <xf numFmtId="0" fontId="11" fillId="0" borderId="23" xfId="0" applyFont="1" applyBorder="1" applyAlignment="1">
      <alignment vertical="center" wrapText="1"/>
    </xf>
    <xf numFmtId="0" fontId="19" fillId="0" borderId="23" xfId="0" applyFont="1" applyBorder="1" applyAlignment="1">
      <alignment vertical="center" wrapText="1"/>
    </xf>
    <xf numFmtId="0" fontId="10" fillId="0" borderId="3"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39" xfId="0" applyFont="1" applyBorder="1" applyAlignment="1">
      <alignment horizontal="center" vertical="center" wrapText="1"/>
    </xf>
    <xf numFmtId="0" fontId="19" fillId="0" borderId="6" xfId="0" applyFont="1" applyBorder="1" applyAlignment="1">
      <alignment horizontal="left" vertical="center" wrapText="1"/>
    </xf>
    <xf numFmtId="0" fontId="11" fillId="0" borderId="38" xfId="0" applyFont="1" applyBorder="1" applyAlignment="1">
      <alignment vertical="center" wrapText="1"/>
    </xf>
    <xf numFmtId="0" fontId="10" fillId="0" borderId="3" xfId="0" applyFont="1" applyBorder="1" applyAlignment="1">
      <alignment horizontal="center" vertical="center"/>
    </xf>
    <xf numFmtId="0" fontId="10" fillId="0" borderId="41" xfId="0" applyFont="1" applyBorder="1" applyAlignment="1">
      <alignment horizontal="center" vertical="center"/>
    </xf>
    <xf numFmtId="0" fontId="10" fillId="0" borderId="39" xfId="0" applyFont="1" applyBorder="1" applyAlignment="1">
      <alignment horizontal="center" vertical="center"/>
    </xf>
    <xf numFmtId="0" fontId="17" fillId="0" borderId="6" xfId="0" applyFont="1" applyBorder="1" applyAlignment="1">
      <alignment horizontal="left" vertical="center" wrapText="1"/>
    </xf>
    <xf numFmtId="0" fontId="11" fillId="0" borderId="38" xfId="0" applyFont="1" applyBorder="1" applyAlignment="1">
      <alignment vertical="center"/>
    </xf>
    <xf numFmtId="0" fontId="10" fillId="0" borderId="23" xfId="0" applyFont="1" applyBorder="1" applyAlignment="1">
      <alignment vertical="center"/>
    </xf>
    <xf numFmtId="2" fontId="12" fillId="0" borderId="30" xfId="0" applyNumberFormat="1" applyFont="1" applyBorder="1" applyAlignment="1">
      <alignment vertical="center"/>
    </xf>
    <xf numFmtId="0" fontId="7" fillId="0" borderId="42" xfId="0" applyFont="1" applyBorder="1" applyAlignment="1">
      <alignment horizontal="left" vertical="center" wrapText="1"/>
    </xf>
    <xf numFmtId="0" fontId="7" fillId="0" borderId="43" xfId="0" applyFont="1" applyBorder="1" applyAlignment="1">
      <alignment horizontal="left" vertical="center" wrapText="1"/>
    </xf>
    <xf numFmtId="0" fontId="13" fillId="0" borderId="17" xfId="0" applyFont="1" applyFill="1" applyBorder="1" applyAlignment="1">
      <alignment vertical="center" wrapText="1"/>
    </xf>
    <xf numFmtId="0" fontId="10" fillId="0" borderId="17" xfId="0" applyFont="1" applyFill="1" applyBorder="1" applyAlignment="1">
      <alignment horizontal="center" vertical="center"/>
    </xf>
    <xf numFmtId="49" fontId="10" fillId="0" borderId="17" xfId="0" applyNumberFormat="1" applyFont="1" applyFill="1" applyBorder="1" applyAlignment="1">
      <alignment horizontal="center" vertical="center"/>
    </xf>
    <xf numFmtId="0" fontId="15" fillId="0" borderId="17" xfId="0" applyFont="1" applyFill="1" applyBorder="1" applyAlignment="1">
      <alignment vertical="center" wrapText="1"/>
    </xf>
    <xf numFmtId="0" fontId="10" fillId="0" borderId="12" xfId="0" applyFont="1" applyFill="1" applyBorder="1" applyAlignment="1">
      <alignment horizontal="center" vertical="center"/>
    </xf>
    <xf numFmtId="0" fontId="10" fillId="0" borderId="1" xfId="0" applyFont="1" applyFill="1" applyBorder="1" applyAlignment="1">
      <alignment horizontal="center" vertical="center"/>
    </xf>
    <xf numFmtId="0" fontId="13" fillId="0" borderId="1" xfId="0" applyFont="1" applyFill="1" applyBorder="1" applyAlignment="1">
      <alignment vertical="center" wrapText="1"/>
    </xf>
    <xf numFmtId="0" fontId="15" fillId="0" borderId="1" xfId="0" applyFont="1" applyFill="1" applyBorder="1" applyAlignment="1">
      <alignment vertical="center"/>
    </xf>
    <xf numFmtId="0" fontId="11" fillId="0" borderId="1" xfId="0" applyFont="1" applyFill="1" applyBorder="1" applyAlignment="1">
      <alignment vertical="center"/>
    </xf>
    <xf numFmtId="0" fontId="10" fillId="0" borderId="6" xfId="0" applyFont="1" applyFill="1" applyBorder="1" applyAlignment="1">
      <alignment vertical="center" wrapText="1"/>
    </xf>
    <xf numFmtId="2" fontId="12" fillId="0" borderId="1" xfId="0" applyNumberFormat="1" applyFont="1" applyFill="1" applyBorder="1" applyAlignment="1">
      <alignment horizontal="center" vertical="center"/>
    </xf>
    <xf numFmtId="0" fontId="10" fillId="0" borderId="0" xfId="0" applyFont="1" applyFill="1" applyAlignment="1">
      <alignment vertical="center"/>
    </xf>
    <xf numFmtId="1" fontId="12" fillId="0" borderId="1" xfId="0" applyNumberFormat="1" applyFont="1" applyFill="1" applyBorder="1" applyAlignment="1">
      <alignment horizontal="center" vertical="center"/>
    </xf>
    <xf numFmtId="0" fontId="10" fillId="0" borderId="7" xfId="0" applyFont="1" applyFill="1" applyBorder="1" applyAlignment="1">
      <alignment horizontal="center" vertical="center"/>
    </xf>
    <xf numFmtId="0" fontId="12" fillId="0" borderId="1" xfId="0" applyFont="1" applyFill="1" applyBorder="1" applyAlignment="1">
      <alignment vertical="center" wrapText="1"/>
    </xf>
    <xf numFmtId="0" fontId="12" fillId="0" borderId="1" xfId="0" applyFont="1" applyFill="1" applyBorder="1" applyAlignment="1">
      <alignment vertical="center"/>
    </xf>
    <xf numFmtId="0" fontId="11" fillId="0" borderId="11" xfId="0" applyFont="1" applyFill="1" applyBorder="1" applyAlignment="1">
      <alignment vertical="center" wrapText="1"/>
    </xf>
    <xf numFmtId="0" fontId="10" fillId="0" borderId="40" xfId="0" applyFont="1" applyFill="1" applyBorder="1" applyAlignment="1">
      <alignment horizontal="center" vertical="center"/>
    </xf>
    <xf numFmtId="0" fontId="15" fillId="0" borderId="1" xfId="0" applyFont="1" applyFill="1" applyBorder="1" applyAlignment="1">
      <alignment vertical="center" wrapText="1"/>
    </xf>
    <xf numFmtId="0" fontId="10" fillId="0" borderId="38" xfId="0" applyFont="1" applyFill="1" applyBorder="1" applyAlignment="1">
      <alignment horizontal="center" vertical="center"/>
    </xf>
    <xf numFmtId="0" fontId="11" fillId="0" borderId="23" xfId="0" applyFont="1" applyFill="1" applyBorder="1" applyAlignment="1">
      <alignment vertical="center"/>
    </xf>
    <xf numFmtId="0" fontId="13" fillId="0" borderId="11" xfId="0" applyFont="1" applyFill="1" applyBorder="1" applyAlignment="1">
      <alignment vertical="center" wrapText="1"/>
    </xf>
    <xf numFmtId="0" fontId="11" fillId="0" borderId="17"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11" fillId="0" borderId="1" xfId="0" applyFont="1" applyFill="1" applyBorder="1" applyAlignment="1">
      <alignment vertical="center" wrapText="1"/>
    </xf>
    <xf numFmtId="0" fontId="10" fillId="0" borderId="0" xfId="0" applyFont="1" applyFill="1" applyAlignment="1">
      <alignment vertical="center" wrapText="1"/>
    </xf>
    <xf numFmtId="0" fontId="0" fillId="0" borderId="0" xfId="0" applyFill="1"/>
    <xf numFmtId="0" fontId="15" fillId="0" borderId="11" xfId="0" applyFont="1" applyFill="1" applyBorder="1" applyAlignment="1">
      <alignment vertical="center" wrapText="1"/>
    </xf>
    <xf numFmtId="0" fontId="10" fillId="0" borderId="10" xfId="0" applyFont="1" applyFill="1" applyBorder="1" applyAlignment="1">
      <alignment horizontal="center" vertical="center"/>
    </xf>
    <xf numFmtId="0" fontId="10" fillId="0" borderId="24" xfId="0" applyFont="1" applyFill="1" applyBorder="1" applyAlignment="1">
      <alignment horizontal="center" vertical="center"/>
    </xf>
    <xf numFmtId="0" fontId="8" fillId="0" borderId="1" xfId="0" applyFont="1" applyFill="1" applyBorder="1" applyAlignment="1">
      <alignment horizontal="left" vertical="center" wrapText="1"/>
    </xf>
    <xf numFmtId="0" fontId="10" fillId="0" borderId="25" xfId="0" applyFont="1" applyFill="1" applyBorder="1" applyAlignment="1">
      <alignment horizontal="center" vertical="center"/>
    </xf>
    <xf numFmtId="0" fontId="11" fillId="0" borderId="37" xfId="0" applyFont="1" applyFill="1" applyBorder="1" applyAlignment="1">
      <alignment vertical="center" wrapText="1"/>
    </xf>
    <xf numFmtId="0" fontId="19" fillId="0" borderId="38" xfId="0" applyFont="1" applyFill="1" applyBorder="1" applyAlignment="1">
      <alignment vertical="center" wrapText="1"/>
    </xf>
    <xf numFmtId="0" fontId="10" fillId="0" borderId="17" xfId="0" applyFont="1" applyFill="1" applyBorder="1" applyAlignment="1">
      <alignment horizontal="center" vertical="center" wrapText="1"/>
    </xf>
    <xf numFmtId="0" fontId="13" fillId="0" borderId="11" xfId="0" applyFont="1" applyFill="1" applyBorder="1" applyAlignment="1">
      <alignment vertical="center"/>
    </xf>
    <xf numFmtId="49" fontId="10" fillId="0" borderId="17" xfId="0" applyNumberFormat="1" applyFont="1" applyFill="1" applyBorder="1" applyAlignment="1">
      <alignment horizontal="center" vertical="center" wrapText="1"/>
    </xf>
    <xf numFmtId="0" fontId="11" fillId="0" borderId="17" xfId="0" applyFont="1" applyFill="1" applyBorder="1" applyAlignment="1">
      <alignment horizontal="left" vertical="center"/>
    </xf>
    <xf numFmtId="0" fontId="10" fillId="0" borderId="1" xfId="0" applyFont="1" applyFill="1" applyBorder="1" applyAlignment="1">
      <alignment horizontal="center" vertical="center" wrapText="1"/>
    </xf>
    <xf numFmtId="0" fontId="10" fillId="0" borderId="6" xfId="0" applyFont="1" applyFill="1" applyBorder="1" applyAlignment="1">
      <alignment vertical="center"/>
    </xf>
    <xf numFmtId="2" fontId="12" fillId="0" borderId="1" xfId="0" applyNumberFormat="1"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5" fillId="0" borderId="11" xfId="0" applyFont="1" applyFill="1" applyBorder="1" applyAlignment="1">
      <alignment vertical="center"/>
    </xf>
    <xf numFmtId="0" fontId="10" fillId="0" borderId="24" xfId="0" applyFont="1" applyFill="1" applyBorder="1" applyAlignment="1">
      <alignment horizontal="center" vertical="center" wrapText="1"/>
    </xf>
    <xf numFmtId="0" fontId="11"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1" fillId="0" borderId="37" xfId="0" applyFont="1" applyFill="1" applyBorder="1" applyAlignment="1">
      <alignment vertical="center"/>
    </xf>
    <xf numFmtId="0" fontId="10" fillId="0" borderId="38" xfId="0" applyFont="1" applyFill="1" applyBorder="1" applyAlignment="1">
      <alignment horizontal="center" vertical="center" wrapText="1"/>
    </xf>
    <xf numFmtId="0" fontId="10" fillId="0" borderId="12"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1" fillId="0" borderId="23" xfId="0" applyFont="1" applyFill="1" applyBorder="1" applyAlignment="1">
      <alignment vertical="center" wrapText="1"/>
    </xf>
    <xf numFmtId="0" fontId="3" fillId="0" borderId="0" xfId="0" applyFont="1" applyFill="1" applyAlignment="1">
      <alignment vertical="center" wrapText="1"/>
    </xf>
    <xf numFmtId="0" fontId="13" fillId="0" borderId="0" xfId="0" applyFont="1" applyFill="1" applyAlignment="1">
      <alignment vertical="center" wrapText="1"/>
    </xf>
    <xf numFmtId="0" fontId="10" fillId="0" borderId="45" xfId="0" applyFont="1" applyFill="1" applyBorder="1" applyAlignment="1">
      <alignment horizontal="center" vertical="center"/>
    </xf>
    <xf numFmtId="0" fontId="19" fillId="0" borderId="23" xfId="0" applyFont="1" applyFill="1" applyBorder="1" applyAlignment="1">
      <alignment vertical="center" wrapText="1"/>
    </xf>
    <xf numFmtId="1" fontId="12" fillId="0" borderId="18" xfId="0" applyNumberFormat="1" applyFont="1" applyFill="1" applyBorder="1" applyAlignment="1">
      <alignment horizontal="center" vertical="center" wrapText="1"/>
    </xf>
    <xf numFmtId="0" fontId="12" fillId="0" borderId="20" xfId="0" applyFont="1" applyFill="1" applyBorder="1" applyAlignment="1">
      <alignment vertical="center" wrapText="1"/>
    </xf>
    <xf numFmtId="2" fontId="12" fillId="0" borderId="21" xfId="0" applyNumberFormat="1" applyFont="1" applyFill="1" applyBorder="1" applyAlignment="1">
      <alignment horizontal="center" vertical="center"/>
    </xf>
    <xf numFmtId="2" fontId="12" fillId="0" borderId="0" xfId="0" applyNumberFormat="1" applyFont="1" applyFill="1" applyAlignment="1">
      <alignment horizontal="center" vertical="center" wrapText="1"/>
    </xf>
    <xf numFmtId="0" fontId="10" fillId="0" borderId="7" xfId="0" applyFont="1" applyFill="1" applyBorder="1" applyAlignment="1">
      <alignment vertical="center"/>
    </xf>
    <xf numFmtId="49" fontId="10" fillId="0" borderId="1" xfId="0" applyNumberFormat="1" applyFont="1" applyFill="1" applyBorder="1" applyAlignment="1">
      <alignment horizontal="center" vertical="center"/>
    </xf>
    <xf numFmtId="0" fontId="10" fillId="0" borderId="35" xfId="0" applyFont="1" applyFill="1" applyBorder="1" applyAlignment="1">
      <alignment horizontal="center" vertical="center"/>
    </xf>
    <xf numFmtId="0" fontId="7" fillId="0" borderId="1" xfId="0" applyFont="1" applyFill="1" applyBorder="1" applyAlignment="1">
      <alignment horizontal="center" vertical="center"/>
    </xf>
    <xf numFmtId="0" fontId="10" fillId="0" borderId="17" xfId="0" applyFont="1" applyFill="1" applyBorder="1" applyAlignment="1">
      <alignment vertical="center" wrapText="1"/>
    </xf>
    <xf numFmtId="0" fontId="7" fillId="0" borderId="17" xfId="0" applyFont="1" applyFill="1" applyBorder="1" applyAlignment="1">
      <alignment horizontal="center" vertical="center"/>
    </xf>
    <xf numFmtId="0" fontId="19" fillId="0" borderId="2" xfId="0" applyFont="1" applyFill="1" applyBorder="1" applyAlignment="1">
      <alignment vertical="top" wrapText="1"/>
    </xf>
    <xf numFmtId="0" fontId="7" fillId="0" borderId="1" xfId="0" applyFont="1" applyFill="1" applyBorder="1" applyAlignment="1">
      <alignment horizontal="left" vertical="center" wrapText="1"/>
    </xf>
    <xf numFmtId="0" fontId="17" fillId="0" borderId="38" xfId="0" applyFont="1" applyFill="1" applyBorder="1" applyAlignment="1">
      <alignment vertical="center" wrapText="1"/>
    </xf>
    <xf numFmtId="0" fontId="13" fillId="0" borderId="46" xfId="0" applyFont="1" applyFill="1" applyBorder="1" applyAlignment="1">
      <alignment vertical="center" wrapText="1"/>
    </xf>
    <xf numFmtId="0" fontId="10" fillId="0" borderId="0" xfId="0" applyFont="1" applyFill="1" applyBorder="1" applyAlignment="1">
      <alignment vertical="center" wrapText="1"/>
    </xf>
    <xf numFmtId="0" fontId="0" fillId="0" borderId="6" xfId="0" applyFill="1" applyBorder="1"/>
    <xf numFmtId="0" fontId="0" fillId="0" borderId="0" xfId="0" applyFill="1" applyBorder="1"/>
    <xf numFmtId="0" fontId="0" fillId="0" borderId="7" xfId="0" applyFill="1" applyBorder="1"/>
    <xf numFmtId="0" fontId="15" fillId="0" borderId="46" xfId="0" applyFont="1" applyFill="1" applyBorder="1" applyAlignment="1">
      <alignment vertical="center" wrapText="1"/>
    </xf>
    <xf numFmtId="0" fontId="11" fillId="0" borderId="46" xfId="0" applyFont="1" applyFill="1" applyBorder="1" applyAlignment="1">
      <alignment vertical="center" wrapText="1"/>
    </xf>
    <xf numFmtId="0" fontId="10" fillId="0" borderId="47" xfId="0" applyFont="1" applyFill="1" applyBorder="1" applyAlignment="1">
      <alignment horizontal="center" vertical="center"/>
    </xf>
    <xf numFmtId="0" fontId="10" fillId="0" borderId="0" xfId="0" applyFont="1" applyBorder="1" applyAlignment="1">
      <alignment vertical="center" wrapText="1"/>
    </xf>
    <xf numFmtId="1" fontId="12" fillId="0" borderId="0" xfId="0" applyNumberFormat="1" applyFont="1" applyBorder="1" applyAlignment="1">
      <alignment horizontal="center" vertical="center"/>
    </xf>
    <xf numFmtId="2" fontId="12" fillId="0" borderId="0" xfId="0" applyNumberFormat="1" applyFont="1" applyBorder="1" applyAlignment="1">
      <alignment horizontal="center" vertical="center"/>
    </xf>
    <xf numFmtId="0" fontId="15" fillId="0" borderId="46" xfId="0" applyFont="1" applyBorder="1" applyAlignment="1">
      <alignment vertical="center" wrapText="1"/>
    </xf>
    <xf numFmtId="0" fontId="10" fillId="0" borderId="0" xfId="0" applyFont="1" applyBorder="1" applyAlignment="1">
      <alignment vertical="center"/>
    </xf>
    <xf numFmtId="0" fontId="10" fillId="0" borderId="48" xfId="0" applyFont="1" applyBorder="1" applyAlignment="1">
      <alignment vertical="center" wrapText="1"/>
    </xf>
    <xf numFmtId="0" fontId="10" fillId="0" borderId="45" xfId="0" applyFont="1" applyBorder="1" applyAlignment="1">
      <alignment horizontal="center" vertical="center"/>
    </xf>
    <xf numFmtId="1" fontId="12" fillId="0" borderId="45" xfId="0" applyNumberFormat="1" applyFont="1" applyBorder="1" applyAlignment="1">
      <alignment horizontal="center" vertical="center"/>
    </xf>
    <xf numFmtId="0" fontId="12" fillId="0" borderId="0" xfId="0" applyFont="1" applyBorder="1" applyAlignment="1">
      <alignment horizontal="left" vertical="center" wrapText="1"/>
    </xf>
    <xf numFmtId="0" fontId="12" fillId="0" borderId="0" xfId="0" applyFont="1" applyBorder="1" applyAlignment="1">
      <alignment vertical="center" wrapText="1"/>
    </xf>
    <xf numFmtId="0" fontId="13" fillId="0" borderId="46" xfId="0" applyFont="1" applyBorder="1" applyAlignment="1">
      <alignment vertical="center" wrapText="1"/>
    </xf>
    <xf numFmtId="0" fontId="12" fillId="0" borderId="0" xfId="0" applyFont="1" applyBorder="1" applyAlignment="1">
      <alignment vertical="center"/>
    </xf>
    <xf numFmtId="0" fontId="11" fillId="0" borderId="49" xfId="0" applyFont="1" applyBorder="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6" fillId="0" borderId="19" xfId="0" applyFont="1" applyBorder="1" applyAlignment="1">
      <alignment horizontal="lef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Border="1" applyAlignment="1">
      <alignment horizontal="center" vertical="center"/>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14" fillId="0" borderId="19" xfId="0" applyFont="1" applyBorder="1" applyAlignment="1">
      <alignment horizontal="center" vertical="center"/>
    </xf>
    <xf numFmtId="0" fontId="14" fillId="0" borderId="21" xfId="0" applyFont="1" applyBorder="1" applyAlignment="1">
      <alignment horizontal="center" vertical="center"/>
    </xf>
    <xf numFmtId="0" fontId="1" fillId="0" borderId="8" xfId="0" applyFont="1" applyBorder="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2" fillId="0" borderId="44" xfId="0" applyFont="1" applyBorder="1" applyAlignment="1">
      <alignment horizontal="center" vertical="center"/>
    </xf>
    <xf numFmtId="0" fontId="2"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4" fillId="0" borderId="8" xfId="0" applyFont="1" applyBorder="1" applyAlignment="1">
      <alignment horizontal="center" vertical="center"/>
    </xf>
    <xf numFmtId="0" fontId="14" fillId="0" borderId="10" xfId="0" applyFont="1" applyBorder="1" applyAlignment="1">
      <alignment horizontal="center" vertical="center"/>
    </xf>
    <xf numFmtId="0" fontId="12" fillId="0" borderId="15" xfId="0" applyFont="1" applyBorder="1" applyAlignment="1">
      <alignment horizontal="left" vertical="center" wrapText="1"/>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2" fillId="0" borderId="19" xfId="0" applyFont="1" applyFill="1" applyBorder="1" applyAlignment="1">
      <alignment horizontal="left" vertical="center" wrapText="1"/>
    </xf>
    <xf numFmtId="0" fontId="12" fillId="0" borderId="20" xfId="0" applyFont="1" applyFill="1" applyBorder="1" applyAlignment="1">
      <alignment horizontal="left" vertical="center" wrapText="1"/>
    </xf>
  </cellXfs>
  <cellStyles count="3">
    <cellStyle name="Normal" xfId="0" builtinId="0"/>
    <cellStyle name="Normal 2" xfId="1" xr:uid="{00E6EE3D-E1A1-4A91-9907-87B40AEDD781}"/>
    <cellStyle name="Normal 3" xfId="2" xr:uid="{66F8DB1D-BE25-4B9B-A34E-791090B8B92C}"/>
  </cellStyles>
  <dxfs count="0"/>
  <tableStyles count="0" defaultTableStyle="TableStyleMedium2" defaultPivotStyle="PivotStyleLight16"/>
  <colors>
    <mruColors>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2E732-1264-40BA-BD0B-C518AB47D60D}">
  <sheetPr>
    <pageSetUpPr fitToPage="1"/>
  </sheetPr>
  <dimension ref="A1:E59"/>
  <sheetViews>
    <sheetView tabSelected="1" zoomScale="110" zoomScaleNormal="110" workbookViewId="0">
      <selection activeCell="A2" sqref="A2:D2"/>
    </sheetView>
  </sheetViews>
  <sheetFormatPr defaultColWidth="9.1796875" defaultRowHeight="15.5" x14ac:dyDescent="0.35"/>
  <cols>
    <col min="1" max="1" width="52.54296875" style="91" customWidth="1"/>
    <col min="2" max="2" width="8.453125" style="1" bestFit="1" customWidth="1"/>
    <col min="3" max="3" width="52.54296875" style="1" customWidth="1"/>
    <col min="4" max="4" width="8.81640625" style="1" bestFit="1" customWidth="1"/>
    <col min="5" max="16384" width="9.1796875" style="1"/>
  </cols>
  <sheetData>
    <row r="1" spans="1:4" x14ac:dyDescent="0.35">
      <c r="A1" s="229" t="s">
        <v>9</v>
      </c>
      <c r="B1" s="230"/>
      <c r="C1" s="230"/>
      <c r="D1" s="231"/>
    </row>
    <row r="2" spans="1:4" x14ac:dyDescent="0.35">
      <c r="A2" s="232" t="s">
        <v>36</v>
      </c>
      <c r="B2" s="233"/>
      <c r="C2" s="233"/>
      <c r="D2" s="234"/>
    </row>
    <row r="3" spans="1:4" x14ac:dyDescent="0.35">
      <c r="A3" s="246" t="s">
        <v>37</v>
      </c>
      <c r="B3" s="247"/>
      <c r="C3" s="247"/>
      <c r="D3" s="248"/>
    </row>
    <row r="4" spans="1:4" ht="16" thickBot="1" x14ac:dyDescent="0.4">
      <c r="A4" s="246"/>
      <c r="B4" s="247"/>
      <c r="C4" s="247"/>
      <c r="D4" s="248"/>
    </row>
    <row r="5" spans="1:4" s="9" customFormat="1" ht="14.5" thickBot="1" x14ac:dyDescent="0.4">
      <c r="A5" s="253" t="s">
        <v>0</v>
      </c>
      <c r="B5" s="254"/>
      <c r="C5" s="253" t="s">
        <v>1</v>
      </c>
      <c r="D5" s="254"/>
    </row>
    <row r="6" spans="1:4" s="9" customFormat="1" ht="14.5" thickBot="1" x14ac:dyDescent="0.4">
      <c r="A6" s="241" t="s">
        <v>208</v>
      </c>
      <c r="B6" s="242"/>
      <c r="C6" s="242"/>
      <c r="D6" s="243"/>
    </row>
    <row r="7" spans="1:4" s="9" customFormat="1" ht="14.5" thickBot="1" x14ac:dyDescent="0.4">
      <c r="A7" s="111" t="s">
        <v>2</v>
      </c>
      <c r="B7" s="112" t="s">
        <v>3</v>
      </c>
      <c r="C7" s="112" t="s">
        <v>2</v>
      </c>
      <c r="D7" s="112" t="s">
        <v>3</v>
      </c>
    </row>
    <row r="8" spans="1:4" s="9" customFormat="1" ht="14.5" thickBot="1" x14ac:dyDescent="0.4">
      <c r="A8" s="137" t="s">
        <v>50</v>
      </c>
      <c r="B8" s="138">
        <v>3</v>
      </c>
      <c r="C8" s="137" t="s">
        <v>46</v>
      </c>
      <c r="D8" s="138">
        <v>3</v>
      </c>
    </row>
    <row r="9" spans="1:4" s="9" customFormat="1" ht="28.5" thickBot="1" x14ac:dyDescent="0.4">
      <c r="A9" s="137" t="s">
        <v>49</v>
      </c>
      <c r="B9" s="139" t="s">
        <v>38</v>
      </c>
      <c r="C9" s="137" t="s">
        <v>40</v>
      </c>
      <c r="D9" s="138">
        <v>4</v>
      </c>
    </row>
    <row r="10" spans="1:4" s="9" customFormat="1" ht="14.5" thickBot="1" x14ac:dyDescent="0.4">
      <c r="A10" s="140" t="s">
        <v>33</v>
      </c>
      <c r="B10" s="138">
        <v>3</v>
      </c>
      <c r="C10" s="137" t="s">
        <v>162</v>
      </c>
      <c r="D10" s="138">
        <v>3</v>
      </c>
    </row>
    <row r="11" spans="1:4" s="9" customFormat="1" ht="28.5" thickBot="1" x14ac:dyDescent="0.4">
      <c r="A11" s="137" t="s">
        <v>44</v>
      </c>
      <c r="B11" s="141">
        <v>2</v>
      </c>
      <c r="C11" s="137" t="s">
        <v>221</v>
      </c>
      <c r="D11" s="139" t="s">
        <v>38</v>
      </c>
    </row>
    <row r="12" spans="1:4" s="9" customFormat="1" ht="14.5" thickBot="1" x14ac:dyDescent="0.4">
      <c r="A12" s="137" t="s">
        <v>39</v>
      </c>
      <c r="B12" s="142">
        <v>1</v>
      </c>
      <c r="C12" s="144" t="s">
        <v>220</v>
      </c>
      <c r="D12" s="142">
        <v>3</v>
      </c>
    </row>
    <row r="13" spans="1:4" s="9" customFormat="1" ht="14.5" thickBot="1" x14ac:dyDescent="0.4">
      <c r="A13" s="137" t="s">
        <v>48</v>
      </c>
      <c r="B13" s="142">
        <v>3</v>
      </c>
      <c r="C13" s="145"/>
      <c r="D13" s="142"/>
    </row>
    <row r="14" spans="1:4" s="9" customFormat="1" ht="14.5" thickBot="1" x14ac:dyDescent="0.4">
      <c r="A14" s="146"/>
      <c r="B14" s="147" t="s">
        <v>43</v>
      </c>
      <c r="C14" s="148"/>
      <c r="D14" s="149" t="s">
        <v>158</v>
      </c>
    </row>
    <row r="15" spans="1:4" s="9" customFormat="1" ht="14.5" thickBot="1" x14ac:dyDescent="0.4">
      <c r="A15" s="146"/>
      <c r="B15" s="148"/>
      <c r="C15" s="148"/>
      <c r="D15" s="150"/>
    </row>
    <row r="16" spans="1:4" s="9" customFormat="1" ht="14.5" thickBot="1" x14ac:dyDescent="0.4">
      <c r="A16" s="244" t="s">
        <v>209</v>
      </c>
      <c r="B16" s="244"/>
      <c r="C16" s="244"/>
      <c r="D16" s="244"/>
    </row>
    <row r="17" spans="1:4" s="9" customFormat="1" ht="14.5" thickBot="1" x14ac:dyDescent="0.4">
      <c r="A17" s="151" t="s">
        <v>2</v>
      </c>
      <c r="B17" s="152" t="s">
        <v>3</v>
      </c>
      <c r="C17" s="152" t="s">
        <v>2</v>
      </c>
      <c r="D17" s="152" t="s">
        <v>3</v>
      </c>
    </row>
    <row r="18" spans="1:4" s="9" customFormat="1" ht="28.5" thickBot="1" x14ac:dyDescent="0.4">
      <c r="A18" s="137" t="s">
        <v>51</v>
      </c>
      <c r="B18" s="142">
        <v>3</v>
      </c>
      <c r="C18" s="137" t="s">
        <v>41</v>
      </c>
      <c r="D18" s="142">
        <v>3</v>
      </c>
    </row>
    <row r="19" spans="1:4" s="9" customFormat="1" ht="14.5" thickBot="1" x14ac:dyDescent="0.4">
      <c r="A19" s="153" t="s">
        <v>166</v>
      </c>
      <c r="B19" s="142">
        <v>3</v>
      </c>
      <c r="C19" s="137" t="s">
        <v>42</v>
      </c>
      <c r="D19" s="142">
        <v>3</v>
      </c>
    </row>
    <row r="20" spans="1:4" s="9" customFormat="1" ht="14.5" thickBot="1" x14ac:dyDescent="0.4">
      <c r="A20" s="137" t="s">
        <v>4</v>
      </c>
      <c r="B20" s="142">
        <v>3</v>
      </c>
      <c r="C20" s="137" t="s">
        <v>40</v>
      </c>
      <c r="D20" s="154">
        <v>4</v>
      </c>
    </row>
    <row r="21" spans="1:4" s="9" customFormat="1" ht="14.5" thickBot="1" x14ac:dyDescent="0.4">
      <c r="A21" s="155" t="s">
        <v>30</v>
      </c>
      <c r="B21" s="156">
        <v>3</v>
      </c>
      <c r="C21" s="157" t="s">
        <v>29</v>
      </c>
      <c r="D21" s="154">
        <v>3</v>
      </c>
    </row>
    <row r="22" spans="1:4" s="9" customFormat="1" ht="14.5" thickBot="1" x14ac:dyDescent="0.4">
      <c r="A22" s="137" t="s">
        <v>42</v>
      </c>
      <c r="B22" s="156">
        <v>3</v>
      </c>
      <c r="C22" s="137" t="s">
        <v>47</v>
      </c>
      <c r="D22" s="142">
        <v>3</v>
      </c>
    </row>
    <row r="23" spans="1:4" s="9" customFormat="1" ht="14.5" thickBot="1" x14ac:dyDescent="0.4">
      <c r="A23" s="137" t="s">
        <v>73</v>
      </c>
      <c r="B23" s="142">
        <v>2</v>
      </c>
      <c r="C23" s="137" t="s">
        <v>32</v>
      </c>
      <c r="D23" s="142">
        <v>2</v>
      </c>
    </row>
    <row r="24" spans="1:4" s="9" customFormat="1" ht="28.5" thickBot="1" x14ac:dyDescent="0.4">
      <c r="A24" s="137" t="s">
        <v>74</v>
      </c>
      <c r="B24" s="142">
        <v>1</v>
      </c>
      <c r="C24" s="153"/>
      <c r="D24" s="142"/>
    </row>
    <row r="25" spans="1:4" s="9" customFormat="1" ht="63" thickBot="1" x14ac:dyDescent="0.4">
      <c r="A25" s="94"/>
      <c r="B25" s="6"/>
      <c r="C25" s="122" t="s">
        <v>57</v>
      </c>
      <c r="D25" s="15"/>
    </row>
    <row r="26" spans="1:4" s="9" customFormat="1" ht="14.5" thickBot="1" x14ac:dyDescent="0.4">
      <c r="A26" s="65"/>
      <c r="B26" s="16">
        <f>SUM(B18:B24)</f>
        <v>18</v>
      </c>
      <c r="D26" s="16">
        <f>SUM(D18:D25)</f>
        <v>18</v>
      </c>
    </row>
    <row r="27" spans="1:4" s="9" customFormat="1" ht="14.5" thickBot="1" x14ac:dyDescent="0.4">
      <c r="A27" s="251" t="s">
        <v>223</v>
      </c>
      <c r="B27" s="252"/>
      <c r="C27" s="19" t="s">
        <v>224</v>
      </c>
      <c r="D27" s="20" t="s">
        <v>222</v>
      </c>
    </row>
    <row r="28" spans="1:4" s="9" customFormat="1" ht="14.5" thickBot="1" x14ac:dyDescent="0.4">
      <c r="A28" s="65"/>
      <c r="B28" s="21"/>
      <c r="D28" s="22"/>
    </row>
    <row r="29" spans="1:4" s="9" customFormat="1" ht="14.5" thickBot="1" x14ac:dyDescent="0.4">
      <c r="A29" s="245" t="s">
        <v>210</v>
      </c>
      <c r="B29" s="245"/>
      <c r="C29" s="245"/>
      <c r="D29" s="245"/>
    </row>
    <row r="30" spans="1:4" s="9" customFormat="1" ht="14.5" thickBot="1" x14ac:dyDescent="0.4">
      <c r="A30" s="69" t="s">
        <v>2</v>
      </c>
      <c r="B30" s="12" t="s">
        <v>3</v>
      </c>
      <c r="C30" s="12" t="s">
        <v>2</v>
      </c>
      <c r="D30" s="12" t="s">
        <v>3</v>
      </c>
    </row>
    <row r="31" spans="1:4" s="9" customFormat="1" ht="14.5" thickBot="1" x14ac:dyDescent="0.4">
      <c r="A31" s="52" t="s">
        <v>6</v>
      </c>
      <c r="B31" s="6">
        <v>3</v>
      </c>
      <c r="C31" s="34" t="s">
        <v>5</v>
      </c>
      <c r="D31" s="6">
        <v>3</v>
      </c>
    </row>
    <row r="32" spans="1:4" s="9" customFormat="1" ht="14.5" thickBot="1" x14ac:dyDescent="0.4">
      <c r="A32" s="52" t="s">
        <v>34</v>
      </c>
      <c r="B32" s="128">
        <v>3</v>
      </c>
      <c r="C32" s="34" t="s">
        <v>14</v>
      </c>
      <c r="D32" s="6">
        <v>3</v>
      </c>
    </row>
    <row r="33" spans="1:4" s="9" customFormat="1" ht="14.5" thickBot="1" x14ac:dyDescent="0.4">
      <c r="A33" s="52" t="s">
        <v>31</v>
      </c>
      <c r="B33" s="114">
        <v>3</v>
      </c>
      <c r="C33" s="34" t="s">
        <v>8</v>
      </c>
      <c r="D33" s="6">
        <v>3</v>
      </c>
    </row>
    <row r="34" spans="1:4" s="9" customFormat="1" ht="14.5" thickBot="1" x14ac:dyDescent="0.4">
      <c r="A34" s="94" t="s">
        <v>35</v>
      </c>
      <c r="B34" s="129">
        <v>3</v>
      </c>
      <c r="C34" s="36" t="s">
        <v>12</v>
      </c>
      <c r="D34" s="6">
        <v>2</v>
      </c>
    </row>
    <row r="35" spans="1:4" s="9" customFormat="1" ht="14.5" thickBot="1" x14ac:dyDescent="0.4">
      <c r="A35" s="94" t="s">
        <v>10</v>
      </c>
      <c r="B35" s="48">
        <v>0.5</v>
      </c>
      <c r="C35" s="36" t="s">
        <v>13</v>
      </c>
      <c r="D35" s="6">
        <v>0.5</v>
      </c>
    </row>
    <row r="36" spans="1:4" s="9" customFormat="1" ht="14.5" thickBot="1" x14ac:dyDescent="0.4">
      <c r="A36" s="94" t="s">
        <v>24</v>
      </c>
      <c r="B36" s="129">
        <v>2</v>
      </c>
      <c r="C36" s="36" t="s">
        <v>25</v>
      </c>
      <c r="D36" s="6">
        <v>2</v>
      </c>
    </row>
    <row r="37" spans="1:4" s="9" customFormat="1" ht="14.5" thickBot="1" x14ac:dyDescent="0.4">
      <c r="A37" s="94" t="s">
        <v>11</v>
      </c>
      <c r="B37" s="130">
        <v>0.5</v>
      </c>
      <c r="C37" s="36" t="s">
        <v>15</v>
      </c>
      <c r="D37" s="6">
        <v>0.5</v>
      </c>
    </row>
    <row r="38" spans="1:4" s="9" customFormat="1" ht="14.5" thickBot="1" x14ac:dyDescent="0.4">
      <c r="A38" s="94" t="s">
        <v>16</v>
      </c>
      <c r="B38" s="35">
        <v>3</v>
      </c>
      <c r="C38" s="36" t="s">
        <v>17</v>
      </c>
      <c r="D38" s="6">
        <v>2</v>
      </c>
    </row>
    <row r="39" spans="1:4" s="9" customFormat="1" ht="14.5" thickBot="1" x14ac:dyDescent="0.4">
      <c r="A39" s="64" t="s">
        <v>62</v>
      </c>
      <c r="B39" s="35">
        <v>0</v>
      </c>
      <c r="C39" s="36"/>
      <c r="D39" s="6"/>
    </row>
    <row r="40" spans="1:4" s="9" customFormat="1" ht="28.5" thickBot="1" x14ac:dyDescent="0.4">
      <c r="A40" s="131" t="s">
        <v>58</v>
      </c>
      <c r="B40" s="48"/>
      <c r="C40" s="36"/>
      <c r="D40" s="6"/>
    </row>
    <row r="41" spans="1:4" s="9" customFormat="1" ht="14.5" thickBot="1" x14ac:dyDescent="0.4">
      <c r="A41" s="98"/>
      <c r="B41" s="10">
        <f>SUM(B31:B40)</f>
        <v>18</v>
      </c>
      <c r="D41" s="24">
        <f>SUM(D31:D40)</f>
        <v>16</v>
      </c>
    </row>
    <row r="42" spans="1:4" s="9" customFormat="1" ht="14.5" thickBot="1" x14ac:dyDescent="0.4">
      <c r="A42" s="65"/>
      <c r="D42" s="11"/>
    </row>
    <row r="43" spans="1:4" s="9" customFormat="1" ht="14.5" thickBot="1" x14ac:dyDescent="0.4">
      <c r="A43" s="235" t="s">
        <v>211</v>
      </c>
      <c r="B43" s="236"/>
      <c r="C43" s="236"/>
      <c r="D43" s="237"/>
    </row>
    <row r="44" spans="1:4" s="9" customFormat="1" ht="14.5" thickBot="1" x14ac:dyDescent="0.4">
      <c r="A44" s="69" t="s">
        <v>2</v>
      </c>
      <c r="B44" s="12" t="s">
        <v>3</v>
      </c>
      <c r="C44" s="12" t="s">
        <v>2</v>
      </c>
      <c r="D44" s="12" t="s">
        <v>3</v>
      </c>
    </row>
    <row r="45" spans="1:4" s="9" customFormat="1" ht="14.5" thickBot="1" x14ac:dyDescent="0.4">
      <c r="A45" s="52" t="s">
        <v>21</v>
      </c>
      <c r="B45" s="6">
        <v>3</v>
      </c>
      <c r="C45" s="36" t="s">
        <v>19</v>
      </c>
      <c r="D45" s="6">
        <v>12</v>
      </c>
    </row>
    <row r="46" spans="1:4" s="9" customFormat="1" ht="14.5" thickBot="1" x14ac:dyDescent="0.4">
      <c r="A46" s="52" t="s">
        <v>22</v>
      </c>
      <c r="B46" s="6">
        <v>3</v>
      </c>
      <c r="C46" s="36" t="s">
        <v>20</v>
      </c>
      <c r="D46" s="6">
        <v>2</v>
      </c>
    </row>
    <row r="47" spans="1:4" s="9" customFormat="1" ht="14.5" thickBot="1" x14ac:dyDescent="0.4">
      <c r="A47" s="52" t="s">
        <v>23</v>
      </c>
      <c r="B47" s="6">
        <v>3</v>
      </c>
      <c r="C47" s="7"/>
      <c r="D47" s="6"/>
    </row>
    <row r="48" spans="1:4" s="9" customFormat="1" ht="14.5" thickBot="1" x14ac:dyDescent="0.4">
      <c r="A48" s="94" t="s">
        <v>18</v>
      </c>
      <c r="B48" s="114">
        <v>0</v>
      </c>
      <c r="C48" s="132"/>
      <c r="D48" s="116"/>
    </row>
    <row r="49" spans="1:5" s="9" customFormat="1" ht="14.5" thickBot="1" x14ac:dyDescent="0.4">
      <c r="A49" s="52" t="s">
        <v>52</v>
      </c>
      <c r="B49" s="37">
        <v>3</v>
      </c>
      <c r="C49" s="132"/>
      <c r="D49" s="116"/>
    </row>
    <row r="50" spans="1:5" s="9" customFormat="1" ht="14.5" thickBot="1" x14ac:dyDescent="0.4">
      <c r="A50" s="52" t="s">
        <v>45</v>
      </c>
      <c r="B50" s="6">
        <v>3</v>
      </c>
      <c r="C50" s="133"/>
      <c r="D50" s="15"/>
    </row>
    <row r="51" spans="1:5" s="9" customFormat="1" ht="14.5" thickBot="1" x14ac:dyDescent="0.4">
      <c r="A51" s="64" t="s">
        <v>61</v>
      </c>
      <c r="B51" s="37">
        <v>0</v>
      </c>
      <c r="C51" s="133"/>
      <c r="D51" s="15"/>
    </row>
    <row r="52" spans="1:5" s="9" customFormat="1" ht="14.5" thickBot="1" x14ac:dyDescent="0.4">
      <c r="A52" s="65"/>
      <c r="B52" s="43">
        <f>SUM(B45:B51)</f>
        <v>15</v>
      </c>
      <c r="D52" s="24">
        <f>SUM(D45:D50)</f>
        <v>14</v>
      </c>
    </row>
    <row r="53" spans="1:5" s="9" customFormat="1" ht="14.5" thickBot="1" x14ac:dyDescent="0.4">
      <c r="A53" s="249" t="s">
        <v>56</v>
      </c>
      <c r="B53" s="250"/>
      <c r="C53" s="19" t="s">
        <v>27</v>
      </c>
      <c r="D53" s="25" t="s">
        <v>219</v>
      </c>
    </row>
    <row r="54" spans="1:5" s="9" customFormat="1" ht="14.5" thickBot="1" x14ac:dyDescent="0.4">
      <c r="A54" s="65"/>
      <c r="C54" s="26"/>
      <c r="D54" s="27"/>
    </row>
    <row r="55" spans="1:5" s="9" customFormat="1" ht="14.5" thickBot="1" x14ac:dyDescent="0.4">
      <c r="A55" s="62" t="s">
        <v>7</v>
      </c>
      <c r="B55" s="29"/>
      <c r="D55" s="22"/>
      <c r="E55" s="59"/>
    </row>
    <row r="56" spans="1:5" s="9" customFormat="1" ht="14.5" thickBot="1" x14ac:dyDescent="0.4">
      <c r="A56" s="57" t="s">
        <v>28</v>
      </c>
      <c r="D56" s="22"/>
    </row>
    <row r="57" spans="1:5" s="9" customFormat="1" ht="14.5" thickBot="1" x14ac:dyDescent="0.4">
      <c r="A57" s="89" t="s">
        <v>177</v>
      </c>
      <c r="D57" s="22"/>
    </row>
    <row r="58" spans="1:5" s="9" customFormat="1" ht="14.5" thickBot="1" x14ac:dyDescent="0.4">
      <c r="A58" s="103" t="s">
        <v>26</v>
      </c>
      <c r="B58" s="32"/>
      <c r="C58" s="32"/>
      <c r="D58" s="33"/>
    </row>
    <row r="59" spans="1:5" ht="94" customHeight="1" thickBot="1" x14ac:dyDescent="0.4">
      <c r="A59" s="238" t="s">
        <v>225</v>
      </c>
      <c r="B59" s="239"/>
      <c r="C59" s="239"/>
      <c r="D59" s="240"/>
    </row>
  </sheetData>
  <mergeCells count="12">
    <mergeCell ref="A1:D1"/>
    <mergeCell ref="A2:D2"/>
    <mergeCell ref="A43:D43"/>
    <mergeCell ref="A59:D59"/>
    <mergeCell ref="A6:D6"/>
    <mergeCell ref="A16:D16"/>
    <mergeCell ref="A29:D29"/>
    <mergeCell ref="A3:D4"/>
    <mergeCell ref="A53:B53"/>
    <mergeCell ref="A27:B27"/>
    <mergeCell ref="C5:D5"/>
    <mergeCell ref="A5:B5"/>
  </mergeCells>
  <printOptions horizontalCentered="1" verticalCentered="1"/>
  <pageMargins left="0.25" right="0.25" top="0.75" bottom="0.75" header="0.3" footer="0.3"/>
  <pageSetup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5C15A-2987-475C-AAAF-47BA2BF040F0}">
  <sheetPr>
    <pageSetUpPr fitToPage="1"/>
  </sheetPr>
  <dimension ref="A1:E62"/>
  <sheetViews>
    <sheetView zoomScale="120" zoomScaleNormal="120" workbookViewId="0">
      <selection sqref="A1:D1"/>
    </sheetView>
  </sheetViews>
  <sheetFormatPr defaultRowHeight="15.5" x14ac:dyDescent="0.35"/>
  <cols>
    <col min="1" max="1" width="52.54296875" style="91" customWidth="1"/>
    <col min="2" max="2" width="8.453125" style="1" bestFit="1" customWidth="1"/>
    <col min="3" max="3" width="52.54296875" style="91" customWidth="1"/>
    <col min="4" max="4" width="8.81640625" style="1" bestFit="1" customWidth="1"/>
  </cols>
  <sheetData>
    <row r="1" spans="1:4" x14ac:dyDescent="0.35">
      <c r="A1" s="229" t="s">
        <v>123</v>
      </c>
      <c r="B1" s="230"/>
      <c r="C1" s="230"/>
      <c r="D1" s="231"/>
    </row>
    <row r="2" spans="1:4" x14ac:dyDescent="0.35">
      <c r="A2" s="258" t="s">
        <v>36</v>
      </c>
      <c r="B2" s="259"/>
      <c r="C2" s="259"/>
      <c r="D2" s="234"/>
    </row>
    <row r="3" spans="1:4" ht="14.5" x14ac:dyDescent="0.35">
      <c r="A3" s="246" t="s">
        <v>37</v>
      </c>
      <c r="B3" s="260"/>
      <c r="C3" s="260"/>
      <c r="D3" s="248"/>
    </row>
    <row r="4" spans="1:4" ht="15" thickBot="1" x14ac:dyDescent="0.4">
      <c r="A4" s="246"/>
      <c r="B4" s="260"/>
      <c r="C4" s="260"/>
      <c r="D4" s="248"/>
    </row>
    <row r="5" spans="1:4" ht="15" thickBot="1" x14ac:dyDescent="0.4">
      <c r="A5" s="253" t="s">
        <v>0</v>
      </c>
      <c r="B5" s="254"/>
      <c r="C5" s="253" t="s">
        <v>1</v>
      </c>
      <c r="D5" s="254"/>
    </row>
    <row r="6" spans="1:4" ht="15" thickBot="1" x14ac:dyDescent="0.4">
      <c r="A6" s="241" t="s">
        <v>208</v>
      </c>
      <c r="B6" s="242"/>
      <c r="C6" s="242"/>
      <c r="D6" s="243"/>
    </row>
    <row r="7" spans="1:4" ht="15" thickBot="1" x14ac:dyDescent="0.4">
      <c r="A7" s="69" t="s">
        <v>2</v>
      </c>
      <c r="B7" s="12" t="s">
        <v>3</v>
      </c>
      <c r="C7" s="69" t="s">
        <v>2</v>
      </c>
      <c r="D7" s="12" t="s">
        <v>3</v>
      </c>
    </row>
    <row r="8" spans="1:4" ht="15" thickBot="1" x14ac:dyDescent="0.4">
      <c r="A8" s="208" t="s">
        <v>63</v>
      </c>
      <c r="B8" s="138">
        <v>3</v>
      </c>
      <c r="C8" s="208" t="s">
        <v>95</v>
      </c>
      <c r="D8" s="138">
        <v>3</v>
      </c>
    </row>
    <row r="9" spans="1:4" ht="28.5" thickBot="1" x14ac:dyDescent="0.4">
      <c r="A9" s="208" t="s">
        <v>64</v>
      </c>
      <c r="B9" s="139" t="s">
        <v>38</v>
      </c>
      <c r="C9" s="208" t="s">
        <v>96</v>
      </c>
      <c r="D9" s="138">
        <v>3</v>
      </c>
    </row>
    <row r="10" spans="1:4" ht="28.5" thickBot="1" x14ac:dyDescent="0.4">
      <c r="A10" s="159" t="s">
        <v>65</v>
      </c>
      <c r="B10" s="138">
        <v>3</v>
      </c>
      <c r="C10" s="208" t="s">
        <v>221</v>
      </c>
      <c r="D10" s="139" t="s">
        <v>38</v>
      </c>
    </row>
    <row r="11" spans="1:4" ht="28.5" thickBot="1" x14ac:dyDescent="0.4">
      <c r="A11" s="160" t="s">
        <v>66</v>
      </c>
      <c r="B11" s="138">
        <v>3</v>
      </c>
      <c r="C11" s="160" t="s">
        <v>112</v>
      </c>
      <c r="D11" s="138">
        <v>3</v>
      </c>
    </row>
    <row r="12" spans="1:4" ht="15" thickBot="1" x14ac:dyDescent="0.4">
      <c r="A12" s="208" t="s">
        <v>67</v>
      </c>
      <c r="B12" s="142">
        <v>3</v>
      </c>
      <c r="C12" s="208" t="s">
        <v>97</v>
      </c>
      <c r="D12" s="142">
        <v>4</v>
      </c>
    </row>
    <row r="13" spans="1:4" ht="15" thickBot="1" x14ac:dyDescent="0.4">
      <c r="A13" s="208" t="s">
        <v>68</v>
      </c>
      <c r="B13" s="142">
        <v>1</v>
      </c>
      <c r="C13" s="161"/>
      <c r="D13" s="142"/>
    </row>
    <row r="14" spans="1:4" ht="15" thickBot="1" x14ac:dyDescent="0.4">
      <c r="A14" s="146"/>
      <c r="B14" s="41" t="s">
        <v>158</v>
      </c>
      <c r="C14" s="209"/>
      <c r="D14" s="41" t="s">
        <v>158</v>
      </c>
    </row>
    <row r="15" spans="1:4" ht="15" thickBot="1" x14ac:dyDescent="0.4">
      <c r="A15" s="210"/>
      <c r="B15" s="211"/>
      <c r="C15" s="211"/>
      <c r="D15" s="212"/>
    </row>
    <row r="16" spans="1:4" ht="15" thickBot="1" x14ac:dyDescent="0.4">
      <c r="A16" s="244" t="s">
        <v>209</v>
      </c>
      <c r="B16" s="244"/>
      <c r="C16" s="244"/>
      <c r="D16" s="244"/>
    </row>
    <row r="17" spans="1:4" ht="15" thickBot="1" x14ac:dyDescent="0.4">
      <c r="A17" s="151" t="s">
        <v>2</v>
      </c>
      <c r="B17" s="152" t="s">
        <v>3</v>
      </c>
      <c r="C17" s="151" t="s">
        <v>2</v>
      </c>
      <c r="D17" s="152" t="s">
        <v>3</v>
      </c>
    </row>
    <row r="18" spans="1:4" ht="15" thickBot="1" x14ac:dyDescent="0.4">
      <c r="A18" s="208" t="s">
        <v>69</v>
      </c>
      <c r="B18" s="142">
        <v>3</v>
      </c>
      <c r="C18" s="208" t="s">
        <v>98</v>
      </c>
      <c r="D18" s="165">
        <v>4</v>
      </c>
    </row>
    <row r="19" spans="1:4" ht="15" thickBot="1" x14ac:dyDescent="0.4">
      <c r="A19" s="213" t="s">
        <v>70</v>
      </c>
      <c r="B19" s="142">
        <v>3</v>
      </c>
      <c r="C19" s="208" t="s">
        <v>113</v>
      </c>
      <c r="D19" s="165">
        <v>3</v>
      </c>
    </row>
    <row r="20" spans="1:4" ht="27.65" customHeight="1" thickBot="1" x14ac:dyDescent="0.4">
      <c r="A20" s="208" t="s">
        <v>71</v>
      </c>
      <c r="B20" s="142">
        <v>2</v>
      </c>
      <c r="C20" s="208" t="s">
        <v>51</v>
      </c>
      <c r="D20" s="166">
        <v>3</v>
      </c>
    </row>
    <row r="21" spans="1:4" ht="15" thickBot="1" x14ac:dyDescent="0.4">
      <c r="A21" s="167" t="s">
        <v>72</v>
      </c>
      <c r="B21" s="142">
        <v>3</v>
      </c>
      <c r="C21" s="208" t="s">
        <v>99</v>
      </c>
      <c r="D21" s="166">
        <v>3</v>
      </c>
    </row>
    <row r="22" spans="1:4" ht="15" thickBot="1" x14ac:dyDescent="0.4">
      <c r="A22" s="214" t="s">
        <v>73</v>
      </c>
      <c r="B22" s="142">
        <v>2</v>
      </c>
      <c r="C22" s="214" t="s">
        <v>100</v>
      </c>
      <c r="D22" s="165">
        <v>3</v>
      </c>
    </row>
    <row r="23" spans="1:4" ht="28.5" thickBot="1" x14ac:dyDescent="0.4">
      <c r="A23" s="214" t="s">
        <v>74</v>
      </c>
      <c r="B23" s="142">
        <v>1</v>
      </c>
      <c r="C23" s="213" t="s">
        <v>101</v>
      </c>
      <c r="D23" s="215">
        <v>2</v>
      </c>
    </row>
    <row r="24" spans="1:4" ht="15" thickBot="1" x14ac:dyDescent="0.4">
      <c r="A24" s="214" t="s">
        <v>75</v>
      </c>
      <c r="B24" s="142">
        <v>3</v>
      </c>
      <c r="C24" s="213"/>
      <c r="D24" s="215"/>
    </row>
    <row r="25" spans="1:4" ht="63" thickBot="1" x14ac:dyDescent="0.4">
      <c r="A25" s="169"/>
      <c r="B25" s="156"/>
      <c r="C25" s="170" t="s">
        <v>57</v>
      </c>
      <c r="D25" s="193"/>
    </row>
    <row r="26" spans="1:4" ht="15" thickBot="1" x14ac:dyDescent="0.4">
      <c r="A26" s="65"/>
      <c r="B26" s="41">
        <f>SUM(B18:B25)</f>
        <v>17</v>
      </c>
      <c r="C26" s="216"/>
      <c r="D26" s="41">
        <f>SUM(D18:D25)</f>
        <v>18</v>
      </c>
    </row>
    <row r="27" spans="1:4" ht="15" thickBot="1" x14ac:dyDescent="0.4">
      <c r="A27" s="65"/>
      <c r="B27" s="217"/>
      <c r="C27" s="216"/>
      <c r="D27" s="18"/>
    </row>
    <row r="28" spans="1:4" ht="15" thickBot="1" x14ac:dyDescent="0.4">
      <c r="A28" s="251" t="s">
        <v>223</v>
      </c>
      <c r="B28" s="252"/>
      <c r="C28" s="74" t="s">
        <v>224</v>
      </c>
      <c r="D28" s="20" t="s">
        <v>222</v>
      </c>
    </row>
    <row r="29" spans="1:4" ht="15" thickBot="1" x14ac:dyDescent="0.4">
      <c r="A29" s="65"/>
      <c r="B29" s="218"/>
      <c r="C29" s="216"/>
      <c r="D29" s="22"/>
    </row>
    <row r="30" spans="1:4" ht="15" thickBot="1" x14ac:dyDescent="0.4">
      <c r="A30" s="245" t="s">
        <v>210</v>
      </c>
      <c r="B30" s="245"/>
      <c r="C30" s="245"/>
      <c r="D30" s="245"/>
    </row>
    <row r="31" spans="1:4" ht="15" thickBot="1" x14ac:dyDescent="0.4">
      <c r="A31" s="69" t="s">
        <v>2</v>
      </c>
      <c r="B31" s="12" t="s">
        <v>3</v>
      </c>
      <c r="C31" s="69" t="s">
        <v>2</v>
      </c>
      <c r="D31" s="12" t="s">
        <v>3</v>
      </c>
    </row>
    <row r="32" spans="1:4" ht="15" thickBot="1" x14ac:dyDescent="0.4">
      <c r="A32" s="2" t="s">
        <v>76</v>
      </c>
      <c r="B32" s="6">
        <v>1</v>
      </c>
      <c r="C32" s="51" t="s">
        <v>114</v>
      </c>
      <c r="D32" s="6">
        <v>2</v>
      </c>
    </row>
    <row r="33" spans="1:4" ht="15" thickBot="1" x14ac:dyDescent="0.4">
      <c r="A33" s="51" t="s">
        <v>77</v>
      </c>
      <c r="B33" s="6">
        <v>0.5</v>
      </c>
      <c r="C33" s="51" t="s">
        <v>103</v>
      </c>
      <c r="D33" s="6">
        <v>0.5</v>
      </c>
    </row>
    <row r="34" spans="1:4" ht="15" thickBot="1" x14ac:dyDescent="0.4">
      <c r="A34" s="51" t="s">
        <v>78</v>
      </c>
      <c r="B34" s="6">
        <v>2</v>
      </c>
      <c r="C34" s="51" t="s">
        <v>104</v>
      </c>
      <c r="D34" s="6">
        <v>2</v>
      </c>
    </row>
    <row r="35" spans="1:4" ht="15" thickBot="1" x14ac:dyDescent="0.4">
      <c r="A35" s="51" t="s">
        <v>79</v>
      </c>
      <c r="B35" s="6">
        <v>0.5</v>
      </c>
      <c r="C35" s="51" t="s">
        <v>105</v>
      </c>
      <c r="D35" s="6">
        <v>0.5</v>
      </c>
    </row>
    <row r="36" spans="1:4" ht="42.5" thickBot="1" x14ac:dyDescent="0.4">
      <c r="A36" s="219" t="s">
        <v>80</v>
      </c>
      <c r="B36" s="6">
        <v>3</v>
      </c>
      <c r="C36" s="219" t="s">
        <v>115</v>
      </c>
      <c r="D36" s="6">
        <v>3</v>
      </c>
    </row>
    <row r="37" spans="1:4" ht="28.5" thickBot="1" x14ac:dyDescent="0.4">
      <c r="A37" s="219" t="s">
        <v>81</v>
      </c>
      <c r="B37" s="6">
        <v>3</v>
      </c>
      <c r="C37" s="219" t="s">
        <v>109</v>
      </c>
      <c r="D37" s="6">
        <v>3</v>
      </c>
    </row>
    <row r="38" spans="1:4" ht="15" thickBot="1" x14ac:dyDescent="0.4">
      <c r="A38" s="219" t="s">
        <v>82</v>
      </c>
      <c r="B38" s="6">
        <v>3</v>
      </c>
      <c r="C38" s="219" t="s">
        <v>107</v>
      </c>
      <c r="D38" s="6">
        <v>2</v>
      </c>
    </row>
    <row r="39" spans="1:4" ht="28.5" thickBot="1" x14ac:dyDescent="0.4">
      <c r="A39" s="51" t="s">
        <v>83</v>
      </c>
      <c r="B39" s="6">
        <v>4</v>
      </c>
      <c r="C39" s="219" t="s">
        <v>108</v>
      </c>
      <c r="D39" s="6">
        <v>2</v>
      </c>
    </row>
    <row r="40" spans="1:4" ht="15" thickBot="1" x14ac:dyDescent="0.4">
      <c r="A40" s="51" t="s">
        <v>62</v>
      </c>
      <c r="B40" s="6">
        <v>0</v>
      </c>
      <c r="C40" s="3" t="s">
        <v>116</v>
      </c>
      <c r="D40" s="6">
        <v>3</v>
      </c>
    </row>
    <row r="41" spans="1:4" ht="15" thickBot="1" x14ac:dyDescent="0.4">
      <c r="A41" s="90" t="s">
        <v>84</v>
      </c>
      <c r="B41" s="23"/>
      <c r="C41" s="115"/>
      <c r="D41" s="6"/>
    </row>
    <row r="42" spans="1:4" ht="15" thickBot="1" x14ac:dyDescent="0.4">
      <c r="A42" s="65"/>
      <c r="B42" s="38">
        <f>SUM(B32:B41)</f>
        <v>17</v>
      </c>
      <c r="C42" s="40" t="s">
        <v>59</v>
      </c>
      <c r="D42" s="39">
        <f>SUM(D32:D41)</f>
        <v>18</v>
      </c>
    </row>
    <row r="43" spans="1:4" ht="15" thickBot="1" x14ac:dyDescent="0.4">
      <c r="A43" s="65"/>
      <c r="B43" s="220"/>
      <c r="C43" s="135" t="s">
        <v>60</v>
      </c>
      <c r="D43" s="44"/>
    </row>
    <row r="44" spans="1:4" ht="15" thickBot="1" x14ac:dyDescent="0.4">
      <c r="A44" s="235" t="s">
        <v>211</v>
      </c>
      <c r="B44" s="236"/>
      <c r="C44" s="236"/>
      <c r="D44" s="237"/>
    </row>
    <row r="45" spans="1:4" ht="15" thickBot="1" x14ac:dyDescent="0.4">
      <c r="A45" s="69" t="s">
        <v>2</v>
      </c>
      <c r="B45" s="12" t="s">
        <v>3</v>
      </c>
      <c r="C45" s="69" t="s">
        <v>2</v>
      </c>
      <c r="D45" s="12" t="s">
        <v>3</v>
      </c>
    </row>
    <row r="46" spans="1:4" ht="15" thickBot="1" x14ac:dyDescent="0.4">
      <c r="A46" s="219" t="s">
        <v>85</v>
      </c>
      <c r="B46" s="6">
        <v>3</v>
      </c>
      <c r="C46" s="60" t="s">
        <v>110</v>
      </c>
      <c r="D46" s="6">
        <v>2</v>
      </c>
    </row>
    <row r="47" spans="1:4" ht="15" thickBot="1" x14ac:dyDescent="0.4">
      <c r="A47" s="219" t="s">
        <v>86</v>
      </c>
      <c r="B47" s="6">
        <v>3</v>
      </c>
      <c r="C47" s="5" t="s">
        <v>117</v>
      </c>
      <c r="D47" s="6">
        <v>5</v>
      </c>
    </row>
    <row r="48" spans="1:4" ht="15" thickBot="1" x14ac:dyDescent="0.4">
      <c r="A48" s="219" t="s">
        <v>87</v>
      </c>
      <c r="B48" s="6">
        <v>3</v>
      </c>
      <c r="C48" s="60" t="s">
        <v>118</v>
      </c>
      <c r="D48" s="6">
        <v>9</v>
      </c>
    </row>
    <row r="49" spans="1:5" ht="15" thickBot="1" x14ac:dyDescent="0.4">
      <c r="A49" s="219" t="s">
        <v>88</v>
      </c>
      <c r="B49" s="6">
        <v>3</v>
      </c>
      <c r="C49" s="82"/>
      <c r="D49" s="6"/>
    </row>
    <row r="50" spans="1:5" ht="15" thickBot="1" x14ac:dyDescent="0.4">
      <c r="A50" s="219" t="s">
        <v>89</v>
      </c>
      <c r="B50" s="6">
        <v>4</v>
      </c>
      <c r="C50" s="83"/>
      <c r="D50" s="116"/>
    </row>
    <row r="51" spans="1:5" ht="15" thickBot="1" x14ac:dyDescent="0.4">
      <c r="A51" s="219" t="s">
        <v>90</v>
      </c>
      <c r="B51" s="6">
        <v>0</v>
      </c>
      <c r="C51" s="221"/>
      <c r="D51" s="222"/>
    </row>
    <row r="52" spans="1:5" ht="15" thickBot="1" x14ac:dyDescent="0.4">
      <c r="A52" s="51" t="s">
        <v>91</v>
      </c>
      <c r="B52" s="6">
        <v>0</v>
      </c>
      <c r="C52" s="216"/>
      <c r="D52" s="222"/>
    </row>
    <row r="53" spans="1:5" ht="15" thickBot="1" x14ac:dyDescent="0.4">
      <c r="A53" s="51" t="s">
        <v>92</v>
      </c>
      <c r="B53" s="6">
        <v>0</v>
      </c>
      <c r="C53" s="216"/>
      <c r="D53" s="222"/>
    </row>
    <row r="54" spans="1:5" ht="42.5" thickBot="1" x14ac:dyDescent="0.4">
      <c r="A54" s="51" t="s">
        <v>93</v>
      </c>
      <c r="B54" s="6">
        <v>2</v>
      </c>
      <c r="C54" s="216"/>
      <c r="D54" s="222"/>
    </row>
    <row r="55" spans="1:5" ht="15" thickBot="1" x14ac:dyDescent="0.4">
      <c r="A55" s="65"/>
      <c r="B55" s="117">
        <f>SUM(B46:B54)</f>
        <v>18</v>
      </c>
      <c r="C55" s="216"/>
      <c r="D55" s="223">
        <f>SUM(D46:D51)</f>
        <v>16</v>
      </c>
    </row>
    <row r="56" spans="1:5" ht="15" thickBot="1" x14ac:dyDescent="0.4">
      <c r="A56" s="249" t="s">
        <v>121</v>
      </c>
      <c r="B56" s="250"/>
      <c r="C56" s="74" t="s">
        <v>27</v>
      </c>
      <c r="D56" s="134" t="s">
        <v>214</v>
      </c>
    </row>
    <row r="57" spans="1:5" ht="15" thickBot="1" x14ac:dyDescent="0.4">
      <c r="A57" s="54"/>
      <c r="B57" s="224"/>
      <c r="C57" s="225"/>
      <c r="D57" s="56"/>
    </row>
    <row r="58" spans="1:5" s="9" customFormat="1" ht="14.5" thickBot="1" x14ac:dyDescent="0.4">
      <c r="A58" s="226" t="s">
        <v>7</v>
      </c>
      <c r="B58" s="227"/>
      <c r="C58" s="216"/>
      <c r="D58" s="22"/>
      <c r="E58" s="59"/>
    </row>
    <row r="59" spans="1:5" s="9" customFormat="1" ht="14.5" thickBot="1" x14ac:dyDescent="0.4">
      <c r="A59" s="219" t="s">
        <v>202</v>
      </c>
      <c r="B59" s="227"/>
      <c r="C59" s="216"/>
      <c r="D59" s="22"/>
      <c r="E59" s="59"/>
    </row>
    <row r="60" spans="1:5" s="9" customFormat="1" ht="14.5" thickBot="1" x14ac:dyDescent="0.4">
      <c r="A60" s="228" t="s">
        <v>177</v>
      </c>
      <c r="B60" s="220"/>
      <c r="C60" s="216"/>
      <c r="D60" s="22"/>
    </row>
    <row r="61" spans="1:5" s="9" customFormat="1" ht="28.5" thickBot="1" x14ac:dyDescent="0.4">
      <c r="A61" s="3" t="s">
        <v>203</v>
      </c>
      <c r="B61" s="220"/>
      <c r="C61" s="216"/>
      <c r="D61" s="22"/>
    </row>
    <row r="62" spans="1:5" ht="98.5" customHeight="1" thickBot="1" x14ac:dyDescent="0.4">
      <c r="A62" s="255" t="s">
        <v>225</v>
      </c>
      <c r="B62" s="256"/>
      <c r="C62" s="256"/>
      <c r="D62" s="257"/>
    </row>
  </sheetData>
  <mergeCells count="12">
    <mergeCell ref="A30:D30"/>
    <mergeCell ref="A56:B56"/>
    <mergeCell ref="A62:D62"/>
    <mergeCell ref="A1:D1"/>
    <mergeCell ref="A2:D2"/>
    <mergeCell ref="A44:D44"/>
    <mergeCell ref="A3:D4"/>
    <mergeCell ref="A5:B5"/>
    <mergeCell ref="C5:D5"/>
    <mergeCell ref="A6:D6"/>
    <mergeCell ref="A16:D16"/>
    <mergeCell ref="A28:B28"/>
  </mergeCells>
  <printOptions horizontalCentered="1" verticalCentered="1"/>
  <pageMargins left="0.25" right="0.25" top="0.75" bottom="0.75" header="0.3" footer="0.3"/>
  <pageSetup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2F210-61DA-425E-8204-17ADB95745F4}">
  <sheetPr>
    <pageSetUpPr fitToPage="1"/>
  </sheetPr>
  <dimension ref="A1:E60"/>
  <sheetViews>
    <sheetView zoomScale="110" zoomScaleNormal="110" workbookViewId="0">
      <selection sqref="A1:D1"/>
    </sheetView>
  </sheetViews>
  <sheetFormatPr defaultRowHeight="15.5" x14ac:dyDescent="0.35"/>
  <cols>
    <col min="1" max="1" width="52.54296875" style="1" customWidth="1"/>
    <col min="2" max="2" width="8.453125" style="1" bestFit="1" customWidth="1"/>
    <col min="3" max="3" width="52.54296875" style="91" customWidth="1"/>
    <col min="4" max="4" width="8.81640625" style="1" bestFit="1" customWidth="1"/>
  </cols>
  <sheetData>
    <row r="1" spans="1:4" x14ac:dyDescent="0.35">
      <c r="A1" s="229" t="s">
        <v>124</v>
      </c>
      <c r="B1" s="230"/>
      <c r="C1" s="230"/>
      <c r="D1" s="231"/>
    </row>
    <row r="2" spans="1:4" x14ac:dyDescent="0.35">
      <c r="A2" s="232" t="s">
        <v>36</v>
      </c>
      <c r="B2" s="233"/>
      <c r="C2" s="233"/>
      <c r="D2" s="234"/>
    </row>
    <row r="3" spans="1:4" ht="14.5" customHeight="1" x14ac:dyDescent="0.35">
      <c r="A3" s="246" t="s">
        <v>37</v>
      </c>
      <c r="B3" s="247"/>
      <c r="C3" s="247"/>
      <c r="D3" s="248"/>
    </row>
    <row r="4" spans="1:4" ht="15" customHeight="1" thickBot="1" x14ac:dyDescent="0.4">
      <c r="A4" s="246"/>
      <c r="B4" s="247"/>
      <c r="C4" s="247"/>
      <c r="D4" s="248"/>
    </row>
    <row r="5" spans="1:4" ht="15" thickBot="1" x14ac:dyDescent="0.4">
      <c r="A5" s="268" t="s">
        <v>0</v>
      </c>
      <c r="B5" s="269"/>
      <c r="C5" s="268" t="s">
        <v>1</v>
      </c>
      <c r="D5" s="269"/>
    </row>
    <row r="6" spans="1:4" s="61" customFormat="1" ht="15" thickBot="1" x14ac:dyDescent="0.4">
      <c r="A6" s="263" t="s">
        <v>208</v>
      </c>
      <c r="B6" s="264"/>
      <c r="C6" s="264"/>
      <c r="D6" s="265"/>
    </row>
    <row r="7" spans="1:4" s="61" customFormat="1" ht="15" thickBot="1" x14ac:dyDescent="0.4">
      <c r="A7" s="12" t="s">
        <v>2</v>
      </c>
      <c r="B7" s="69" t="s">
        <v>3</v>
      </c>
      <c r="C7" s="69" t="s">
        <v>2</v>
      </c>
      <c r="D7" s="69" t="s">
        <v>3</v>
      </c>
    </row>
    <row r="8" spans="1:4" s="61" customFormat="1" ht="15" thickBot="1" x14ac:dyDescent="0.4">
      <c r="A8" s="158" t="s">
        <v>63</v>
      </c>
      <c r="B8" s="171">
        <v>3</v>
      </c>
      <c r="C8" s="172" t="s">
        <v>95</v>
      </c>
      <c r="D8" s="171">
        <v>3</v>
      </c>
    </row>
    <row r="9" spans="1:4" s="61" customFormat="1" ht="28.5" thickBot="1" x14ac:dyDescent="0.4">
      <c r="A9" s="158" t="s">
        <v>64</v>
      </c>
      <c r="B9" s="173" t="s">
        <v>38</v>
      </c>
      <c r="C9" s="158" t="s">
        <v>96</v>
      </c>
      <c r="D9" s="171">
        <v>3</v>
      </c>
    </row>
    <row r="10" spans="1:4" s="61" customFormat="1" ht="15" thickBot="1" x14ac:dyDescent="0.4">
      <c r="A10" s="174" t="s">
        <v>65</v>
      </c>
      <c r="B10" s="171">
        <v>3</v>
      </c>
      <c r="C10" s="158" t="s">
        <v>215</v>
      </c>
      <c r="D10" s="171">
        <v>3</v>
      </c>
    </row>
    <row r="11" spans="1:4" s="61" customFormat="1" ht="15" thickBot="1" x14ac:dyDescent="0.4">
      <c r="A11" s="172" t="s">
        <v>94</v>
      </c>
      <c r="B11" s="175">
        <v>2</v>
      </c>
      <c r="C11" s="158" t="s">
        <v>215</v>
      </c>
      <c r="D11" s="175">
        <v>3</v>
      </c>
    </row>
    <row r="12" spans="1:4" s="61" customFormat="1" ht="15" thickBot="1" x14ac:dyDescent="0.4">
      <c r="A12" s="172" t="s">
        <v>67</v>
      </c>
      <c r="B12" s="175">
        <v>3</v>
      </c>
      <c r="C12" s="158" t="s">
        <v>97</v>
      </c>
      <c r="D12" s="175">
        <v>4</v>
      </c>
    </row>
    <row r="13" spans="1:4" s="61" customFormat="1" ht="15" thickBot="1" x14ac:dyDescent="0.4">
      <c r="A13" s="158" t="s">
        <v>68</v>
      </c>
      <c r="B13" s="175">
        <v>1</v>
      </c>
      <c r="C13" s="161"/>
      <c r="D13" s="175"/>
    </row>
    <row r="14" spans="1:4" s="61" customFormat="1" ht="15" thickBot="1" x14ac:dyDescent="0.4">
      <c r="A14" s="176"/>
      <c r="B14" s="177" t="s">
        <v>43</v>
      </c>
      <c r="C14" s="162"/>
      <c r="D14" s="178">
        <f>SUM(D8:D13)</f>
        <v>16</v>
      </c>
    </row>
    <row r="15" spans="1:4" s="61" customFormat="1" ht="15" thickBot="1" x14ac:dyDescent="0.4">
      <c r="A15" s="176"/>
      <c r="B15" s="162"/>
      <c r="C15" s="162"/>
      <c r="D15" s="179"/>
    </row>
    <row r="16" spans="1:4" s="61" customFormat="1" ht="15" thickBot="1" x14ac:dyDescent="0.4">
      <c r="A16" s="266" t="s">
        <v>209</v>
      </c>
      <c r="B16" s="266"/>
      <c r="C16" s="266"/>
      <c r="D16" s="266"/>
    </row>
    <row r="17" spans="1:4" s="61" customFormat="1" ht="15" thickBot="1" x14ac:dyDescent="0.4">
      <c r="A17" s="152" t="s">
        <v>2</v>
      </c>
      <c r="B17" s="151" t="s">
        <v>3</v>
      </c>
      <c r="C17" s="151" t="s">
        <v>2</v>
      </c>
      <c r="D17" s="151" t="s">
        <v>3</v>
      </c>
    </row>
    <row r="18" spans="1:4" s="61" customFormat="1" ht="15" thickBot="1" x14ac:dyDescent="0.4">
      <c r="A18" s="172" t="s">
        <v>69</v>
      </c>
      <c r="B18" s="175">
        <v>3</v>
      </c>
      <c r="C18" s="158" t="s">
        <v>226</v>
      </c>
      <c r="D18" s="180">
        <v>4</v>
      </c>
    </row>
    <row r="19" spans="1:4" s="61" customFormat="1" ht="15" thickBot="1" x14ac:dyDescent="0.4">
      <c r="A19" s="181" t="s">
        <v>70</v>
      </c>
      <c r="B19" s="175">
        <v>3</v>
      </c>
      <c r="C19" s="172" t="s">
        <v>113</v>
      </c>
      <c r="D19" s="180">
        <v>3</v>
      </c>
    </row>
    <row r="20" spans="1:4" s="61" customFormat="1" ht="29.5" customHeight="1" thickBot="1" x14ac:dyDescent="0.4">
      <c r="A20" s="158" t="s">
        <v>221</v>
      </c>
      <c r="B20" s="173" t="s">
        <v>38</v>
      </c>
      <c r="C20" s="172" t="s">
        <v>51</v>
      </c>
      <c r="D20" s="182">
        <v>3</v>
      </c>
    </row>
    <row r="21" spans="1:4" s="61" customFormat="1" ht="15" thickBot="1" x14ac:dyDescent="0.4">
      <c r="A21" s="183" t="s">
        <v>73</v>
      </c>
      <c r="B21" s="175">
        <v>2</v>
      </c>
      <c r="C21" s="172" t="s">
        <v>99</v>
      </c>
      <c r="D21" s="182">
        <v>3</v>
      </c>
    </row>
    <row r="22" spans="1:4" s="61" customFormat="1" ht="28.5" thickBot="1" x14ac:dyDescent="0.4">
      <c r="A22" s="184" t="s">
        <v>74</v>
      </c>
      <c r="B22" s="175">
        <v>1</v>
      </c>
      <c r="C22" s="184" t="s">
        <v>100</v>
      </c>
      <c r="D22" s="180">
        <v>3</v>
      </c>
    </row>
    <row r="23" spans="1:4" s="61" customFormat="1" ht="15" thickBot="1" x14ac:dyDescent="0.4">
      <c r="A23" s="183" t="s">
        <v>75</v>
      </c>
      <c r="B23" s="175">
        <v>3</v>
      </c>
      <c r="C23" s="164" t="s">
        <v>101</v>
      </c>
      <c r="D23" s="185">
        <v>2</v>
      </c>
    </row>
    <row r="24" spans="1:4" s="61" customFormat="1" ht="63" thickBot="1" x14ac:dyDescent="0.4">
      <c r="A24" s="186"/>
      <c r="B24" s="187"/>
      <c r="C24" s="170" t="s">
        <v>57</v>
      </c>
      <c r="D24" s="188"/>
    </row>
    <row r="25" spans="1:4" s="61" customFormat="1" ht="15" thickBot="1" x14ac:dyDescent="0.4">
      <c r="A25" s="8"/>
      <c r="B25" s="177" t="s">
        <v>43</v>
      </c>
      <c r="C25" s="66"/>
      <c r="D25" s="71">
        <f>SUM(D18:D24)</f>
        <v>18</v>
      </c>
    </row>
    <row r="26" spans="1:4" s="61" customFormat="1" ht="15" thickBot="1" x14ac:dyDescent="0.4">
      <c r="A26" s="8"/>
      <c r="B26" s="72"/>
      <c r="C26" s="66"/>
      <c r="D26" s="73"/>
    </row>
    <row r="27" spans="1:4" s="61" customFormat="1" ht="15" thickBot="1" x14ac:dyDescent="0.4">
      <c r="A27" s="249" t="s">
        <v>223</v>
      </c>
      <c r="B27" s="250"/>
      <c r="C27" s="74" t="s">
        <v>224</v>
      </c>
      <c r="D27" s="75" t="s">
        <v>227</v>
      </c>
    </row>
    <row r="28" spans="1:4" s="61" customFormat="1" ht="15" thickBot="1" x14ac:dyDescent="0.4">
      <c r="A28" s="8"/>
      <c r="B28" s="76"/>
      <c r="C28" s="66"/>
      <c r="D28" s="77"/>
    </row>
    <row r="29" spans="1:4" s="61" customFormat="1" ht="15" thickBot="1" x14ac:dyDescent="0.4">
      <c r="A29" s="267" t="s">
        <v>210</v>
      </c>
      <c r="B29" s="267"/>
      <c r="C29" s="267"/>
      <c r="D29" s="267"/>
    </row>
    <row r="30" spans="1:4" s="61" customFormat="1" ht="15" thickBot="1" x14ac:dyDescent="0.4">
      <c r="A30" s="12" t="s">
        <v>2</v>
      </c>
      <c r="B30" s="69" t="s">
        <v>3</v>
      </c>
      <c r="C30" s="69" t="s">
        <v>2</v>
      </c>
      <c r="D30" s="69" t="s">
        <v>3</v>
      </c>
    </row>
    <row r="31" spans="1:4" s="61" customFormat="1" ht="15" thickBot="1" x14ac:dyDescent="0.4">
      <c r="A31" s="30" t="s">
        <v>76</v>
      </c>
      <c r="B31" s="63">
        <v>1</v>
      </c>
      <c r="C31" s="51" t="s">
        <v>102</v>
      </c>
      <c r="D31" s="63">
        <v>2</v>
      </c>
    </row>
    <row r="32" spans="1:4" s="61" customFormat="1" ht="15" thickBot="1" x14ac:dyDescent="0.4">
      <c r="A32" s="50" t="s">
        <v>77</v>
      </c>
      <c r="B32" s="63">
        <v>0.5</v>
      </c>
      <c r="C32" s="51" t="s">
        <v>103</v>
      </c>
      <c r="D32" s="63">
        <v>0.5</v>
      </c>
    </row>
    <row r="33" spans="1:4" s="61" customFormat="1" ht="15" thickBot="1" x14ac:dyDescent="0.4">
      <c r="A33" s="50" t="s">
        <v>78</v>
      </c>
      <c r="B33" s="63">
        <v>2</v>
      </c>
      <c r="C33" s="51" t="s">
        <v>104</v>
      </c>
      <c r="D33" s="63">
        <v>2</v>
      </c>
    </row>
    <row r="34" spans="1:4" s="61" customFormat="1" ht="15" thickBot="1" x14ac:dyDescent="0.4">
      <c r="A34" s="50" t="s">
        <v>79</v>
      </c>
      <c r="B34" s="63">
        <v>0.5</v>
      </c>
      <c r="C34" s="51" t="s">
        <v>105</v>
      </c>
      <c r="D34" s="63">
        <v>0.5</v>
      </c>
    </row>
    <row r="35" spans="1:4" s="61" customFormat="1" ht="15" thickBot="1" x14ac:dyDescent="0.4">
      <c r="A35" s="30" t="s">
        <v>80</v>
      </c>
      <c r="B35" s="63">
        <v>3</v>
      </c>
      <c r="C35" s="57" t="s">
        <v>106</v>
      </c>
      <c r="D35" s="63">
        <v>3</v>
      </c>
    </row>
    <row r="36" spans="1:4" s="61" customFormat="1" ht="28.5" thickBot="1" x14ac:dyDescent="0.4">
      <c r="A36" s="50" t="s">
        <v>81</v>
      </c>
      <c r="B36" s="63">
        <v>3</v>
      </c>
      <c r="C36" s="57" t="s">
        <v>109</v>
      </c>
      <c r="D36" s="63">
        <v>3</v>
      </c>
    </row>
    <row r="37" spans="1:4" s="61" customFormat="1" ht="15" thickBot="1" x14ac:dyDescent="0.4">
      <c r="A37" s="30" t="s">
        <v>82</v>
      </c>
      <c r="B37" s="63">
        <v>3</v>
      </c>
      <c r="C37" s="57" t="s">
        <v>107</v>
      </c>
      <c r="D37" s="63">
        <v>2</v>
      </c>
    </row>
    <row r="38" spans="1:4" s="61" customFormat="1" ht="28.5" thickBot="1" x14ac:dyDescent="0.4">
      <c r="A38" s="30" t="s">
        <v>83</v>
      </c>
      <c r="B38" s="63">
        <v>4</v>
      </c>
      <c r="C38" s="57" t="s">
        <v>108</v>
      </c>
      <c r="D38" s="63">
        <v>2</v>
      </c>
    </row>
    <row r="39" spans="1:4" s="61" customFormat="1" ht="15" thickBot="1" x14ac:dyDescent="0.4">
      <c r="A39" s="50" t="s">
        <v>62</v>
      </c>
      <c r="B39" s="63">
        <v>0</v>
      </c>
      <c r="C39" s="3"/>
      <c r="D39" s="63"/>
    </row>
    <row r="40" spans="1:4" s="61" customFormat="1" ht="15" thickBot="1" x14ac:dyDescent="0.4">
      <c r="A40" s="108" t="s">
        <v>207</v>
      </c>
      <c r="B40" s="79"/>
      <c r="C40" s="115"/>
      <c r="D40" s="63"/>
    </row>
    <row r="41" spans="1:4" s="61" customFormat="1" ht="15" thickBot="1" x14ac:dyDescent="0.4">
      <c r="A41" s="8"/>
      <c r="B41" s="80">
        <f>SUM(B31:B40)</f>
        <v>17</v>
      </c>
      <c r="C41" s="40" t="s">
        <v>59</v>
      </c>
      <c r="D41" s="81">
        <f>SUM(D31:D40)</f>
        <v>15</v>
      </c>
    </row>
    <row r="42" spans="1:4" s="61" customFormat="1" ht="15" thickBot="1" x14ac:dyDescent="0.4">
      <c r="A42" s="8"/>
      <c r="B42" s="66"/>
      <c r="C42" s="136" t="s">
        <v>60</v>
      </c>
      <c r="D42" s="68"/>
    </row>
    <row r="43" spans="1:4" s="61" customFormat="1" ht="15" thickBot="1" x14ac:dyDescent="0.4">
      <c r="A43" s="263" t="s">
        <v>211</v>
      </c>
      <c r="B43" s="264"/>
      <c r="C43" s="264"/>
      <c r="D43" s="265"/>
    </row>
    <row r="44" spans="1:4" s="61" customFormat="1" ht="15" thickBot="1" x14ac:dyDescent="0.4">
      <c r="A44" s="12" t="s">
        <v>2</v>
      </c>
      <c r="B44" s="69" t="s">
        <v>3</v>
      </c>
      <c r="C44" s="69" t="s">
        <v>2</v>
      </c>
      <c r="D44" s="69" t="s">
        <v>3</v>
      </c>
    </row>
    <row r="45" spans="1:4" s="61" customFormat="1" ht="15" thickBot="1" x14ac:dyDescent="0.4">
      <c r="A45" s="30" t="s">
        <v>85</v>
      </c>
      <c r="B45" s="63">
        <v>3</v>
      </c>
      <c r="C45" s="60" t="s">
        <v>110</v>
      </c>
      <c r="D45" s="63">
        <v>2</v>
      </c>
    </row>
    <row r="46" spans="1:4" s="61" customFormat="1" ht="15" thickBot="1" x14ac:dyDescent="0.4">
      <c r="A46" s="30" t="s">
        <v>86</v>
      </c>
      <c r="B46" s="63">
        <v>3</v>
      </c>
      <c r="C46" s="60" t="s">
        <v>111</v>
      </c>
      <c r="D46" s="63">
        <v>10</v>
      </c>
    </row>
    <row r="47" spans="1:4" s="61" customFormat="1" ht="15" thickBot="1" x14ac:dyDescent="0.4">
      <c r="A47" s="30" t="s">
        <v>87</v>
      </c>
      <c r="B47" s="63">
        <v>3</v>
      </c>
      <c r="C47" s="4"/>
      <c r="D47" s="63"/>
    </row>
    <row r="48" spans="1:4" s="61" customFormat="1" ht="15" thickBot="1" x14ac:dyDescent="0.4">
      <c r="A48" s="30" t="s">
        <v>88</v>
      </c>
      <c r="B48" s="63">
        <v>3</v>
      </c>
      <c r="C48" s="82"/>
      <c r="D48" s="63"/>
    </row>
    <row r="49" spans="1:5" s="61" customFormat="1" ht="15" thickBot="1" x14ac:dyDescent="0.4">
      <c r="A49" s="30" t="s">
        <v>89</v>
      </c>
      <c r="B49" s="63">
        <v>4</v>
      </c>
      <c r="C49" s="83"/>
      <c r="D49" s="119"/>
    </row>
    <row r="50" spans="1:5" s="61" customFormat="1" ht="15" thickBot="1" x14ac:dyDescent="0.4">
      <c r="A50" s="30" t="s">
        <v>90</v>
      </c>
      <c r="B50" s="63">
        <v>0</v>
      </c>
      <c r="C50" s="84"/>
      <c r="D50" s="70"/>
    </row>
    <row r="51" spans="1:5" s="61" customFormat="1" ht="15" thickBot="1" x14ac:dyDescent="0.4">
      <c r="A51" s="50" t="s">
        <v>91</v>
      </c>
      <c r="B51" s="63">
        <v>0</v>
      </c>
      <c r="C51" s="66"/>
      <c r="D51" s="85"/>
    </row>
    <row r="52" spans="1:5" s="61" customFormat="1" ht="15" thickBot="1" x14ac:dyDescent="0.4">
      <c r="A52" s="50" t="s">
        <v>92</v>
      </c>
      <c r="B52" s="63">
        <v>0</v>
      </c>
      <c r="C52" s="66"/>
      <c r="D52" s="85"/>
    </row>
    <row r="53" spans="1:5" s="61" customFormat="1" ht="15" thickBot="1" x14ac:dyDescent="0.4">
      <c r="A53" s="50" t="s">
        <v>93</v>
      </c>
      <c r="B53" s="63">
        <v>2</v>
      </c>
      <c r="C53" s="66"/>
      <c r="D53" s="85"/>
    </row>
    <row r="54" spans="1:5" s="61" customFormat="1" ht="15" thickBot="1" x14ac:dyDescent="0.4">
      <c r="A54" s="8"/>
      <c r="B54" s="120">
        <f>SUM(B45:B53)</f>
        <v>18</v>
      </c>
      <c r="C54" s="66"/>
      <c r="D54" s="86">
        <f>SUM(D45:D50)</f>
        <v>12</v>
      </c>
    </row>
    <row r="55" spans="1:5" s="61" customFormat="1" ht="15" thickBot="1" x14ac:dyDescent="0.4">
      <c r="A55" s="249" t="s">
        <v>120</v>
      </c>
      <c r="B55" s="250"/>
      <c r="C55" s="74" t="s">
        <v>27</v>
      </c>
      <c r="D55" s="87" t="s">
        <v>119</v>
      </c>
    </row>
    <row r="56" spans="1:5" s="61" customFormat="1" ht="15" thickBot="1" x14ac:dyDescent="0.4">
      <c r="A56" s="109"/>
      <c r="B56" s="55"/>
      <c r="C56" s="59"/>
      <c r="D56" s="88"/>
    </row>
    <row r="57" spans="1:5" s="66" customFormat="1" ht="14.5" thickBot="1" x14ac:dyDescent="0.4">
      <c r="A57" s="28" t="s">
        <v>7</v>
      </c>
      <c r="B57" s="59"/>
      <c r="D57" s="77"/>
      <c r="E57" s="59"/>
    </row>
    <row r="58" spans="1:5" s="66" customFormat="1" ht="14.5" thickBot="1" x14ac:dyDescent="0.4">
      <c r="A58" s="30" t="s">
        <v>202</v>
      </c>
      <c r="D58" s="77"/>
    </row>
    <row r="59" spans="1:5" s="66" customFormat="1" ht="14.5" thickBot="1" x14ac:dyDescent="0.4">
      <c r="A59" s="31" t="s">
        <v>177</v>
      </c>
      <c r="D59" s="77"/>
    </row>
    <row r="60" spans="1:5" ht="97" customHeight="1" thickBot="1" x14ac:dyDescent="0.4">
      <c r="A60" s="255" t="s">
        <v>225</v>
      </c>
      <c r="B60" s="261"/>
      <c r="C60" s="261"/>
      <c r="D60" s="262"/>
    </row>
  </sheetData>
  <mergeCells count="12">
    <mergeCell ref="A55:B55"/>
    <mergeCell ref="A60:D60"/>
    <mergeCell ref="A1:D1"/>
    <mergeCell ref="A2:D2"/>
    <mergeCell ref="A43:D43"/>
    <mergeCell ref="A16:D16"/>
    <mergeCell ref="A27:B27"/>
    <mergeCell ref="A29:D29"/>
    <mergeCell ref="A3:D4"/>
    <mergeCell ref="A5:B5"/>
    <mergeCell ref="C5:D5"/>
    <mergeCell ref="A6:D6"/>
  </mergeCells>
  <printOptions horizontalCentered="1" verticalCentered="1"/>
  <pageMargins left="0.25" right="0.25" top="0.75" bottom="0.75" header="0.3" footer="0.3"/>
  <pageSetup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0AEBF-0FC0-48AB-9362-D40F1A320B87}">
  <sheetPr>
    <pageSetUpPr fitToPage="1"/>
  </sheetPr>
  <dimension ref="A1:D80"/>
  <sheetViews>
    <sheetView zoomScale="110" zoomScaleNormal="110" workbookViewId="0">
      <selection activeCell="A2" sqref="A2:D2"/>
    </sheetView>
  </sheetViews>
  <sheetFormatPr defaultRowHeight="15.5" x14ac:dyDescent="0.35"/>
  <cols>
    <col min="1" max="1" width="52.54296875" style="91" customWidth="1"/>
    <col min="2" max="2" width="8.453125" style="91" bestFit="1" customWidth="1"/>
    <col min="3" max="3" width="52.54296875" style="91" customWidth="1"/>
    <col min="4" max="4" width="9.453125" style="1" customWidth="1"/>
  </cols>
  <sheetData>
    <row r="1" spans="1:4" x14ac:dyDescent="0.35">
      <c r="A1" s="229" t="s">
        <v>175</v>
      </c>
      <c r="B1" s="230"/>
      <c r="C1" s="230"/>
      <c r="D1" s="231"/>
    </row>
    <row r="2" spans="1:4" x14ac:dyDescent="0.35">
      <c r="A2" s="232" t="s">
        <v>200</v>
      </c>
      <c r="B2" s="233"/>
      <c r="C2" s="233"/>
      <c r="D2" s="234"/>
    </row>
    <row r="3" spans="1:4" ht="14.5" x14ac:dyDescent="0.35">
      <c r="A3" s="246" t="s">
        <v>37</v>
      </c>
      <c r="B3" s="247"/>
      <c r="C3" s="247"/>
      <c r="D3" s="248"/>
    </row>
    <row r="4" spans="1:4" ht="15" thickBot="1" x14ac:dyDescent="0.4">
      <c r="A4" s="246"/>
      <c r="B4" s="247"/>
      <c r="C4" s="247"/>
      <c r="D4" s="248"/>
    </row>
    <row r="5" spans="1:4" ht="15" thickBot="1" x14ac:dyDescent="0.4">
      <c r="A5" s="271" t="s">
        <v>0</v>
      </c>
      <c r="B5" s="272"/>
      <c r="C5" s="268" t="s">
        <v>1</v>
      </c>
      <c r="D5" s="269"/>
    </row>
    <row r="6" spans="1:4" ht="15" thickBot="1" x14ac:dyDescent="0.4">
      <c r="A6" s="235" t="s">
        <v>208</v>
      </c>
      <c r="B6" s="236"/>
      <c r="C6" s="236"/>
      <c r="D6" s="237"/>
    </row>
    <row r="7" spans="1:4" ht="15" thickBot="1" x14ac:dyDescent="0.4">
      <c r="A7" s="69" t="s">
        <v>2</v>
      </c>
      <c r="B7" s="69" t="s">
        <v>3</v>
      </c>
      <c r="C7" s="69" t="s">
        <v>2</v>
      </c>
      <c r="D7" s="12" t="s">
        <v>3</v>
      </c>
    </row>
    <row r="8" spans="1:4" ht="15" thickBot="1" x14ac:dyDescent="0.4">
      <c r="A8" s="143" t="s">
        <v>50</v>
      </c>
      <c r="B8" s="175">
        <v>3</v>
      </c>
      <c r="C8" s="143" t="s">
        <v>46</v>
      </c>
      <c r="D8" s="142">
        <v>3</v>
      </c>
    </row>
    <row r="9" spans="1:4" ht="28.5" thickBot="1" x14ac:dyDescent="0.4">
      <c r="A9" s="143" t="s">
        <v>49</v>
      </c>
      <c r="B9" s="189" t="s">
        <v>38</v>
      </c>
      <c r="C9" s="143" t="s">
        <v>163</v>
      </c>
      <c r="D9" s="142">
        <v>4</v>
      </c>
    </row>
    <row r="10" spans="1:4" ht="15" thickBot="1" x14ac:dyDescent="0.4">
      <c r="A10" s="155" t="s">
        <v>189</v>
      </c>
      <c r="B10" s="175">
        <v>3</v>
      </c>
      <c r="C10" s="143" t="s">
        <v>162</v>
      </c>
      <c r="D10" s="142">
        <v>3</v>
      </c>
    </row>
    <row r="11" spans="1:4" ht="29.15" customHeight="1" thickBot="1" x14ac:dyDescent="0.4">
      <c r="A11" s="143" t="s">
        <v>161</v>
      </c>
      <c r="B11" s="175">
        <v>3</v>
      </c>
      <c r="C11" s="143" t="s">
        <v>51</v>
      </c>
      <c r="D11" s="142">
        <v>3</v>
      </c>
    </row>
    <row r="12" spans="1:4" ht="15" thickBot="1" x14ac:dyDescent="0.4">
      <c r="A12" s="143" t="s">
        <v>39</v>
      </c>
      <c r="B12" s="175">
        <v>1</v>
      </c>
      <c r="C12" s="143" t="s">
        <v>164</v>
      </c>
      <c r="D12" s="142">
        <v>3</v>
      </c>
    </row>
    <row r="13" spans="1:4" ht="15" thickBot="1" x14ac:dyDescent="0.4">
      <c r="A13" s="143" t="s">
        <v>41</v>
      </c>
      <c r="B13" s="175">
        <v>3</v>
      </c>
      <c r="C13" s="161"/>
      <c r="D13" s="142"/>
    </row>
    <row r="14" spans="1:4" ht="15" thickBot="1" x14ac:dyDescent="0.4">
      <c r="A14" s="146"/>
      <c r="B14" s="177" t="s">
        <v>158</v>
      </c>
      <c r="C14" s="162"/>
      <c r="D14" s="149">
        <f>SUM(D8:D13)</f>
        <v>16</v>
      </c>
    </row>
    <row r="15" spans="1:4" ht="15" thickBot="1" x14ac:dyDescent="0.4">
      <c r="A15" s="146"/>
      <c r="B15" s="162"/>
      <c r="C15" s="162"/>
      <c r="D15" s="150"/>
    </row>
    <row r="16" spans="1:4" ht="15" thickBot="1" x14ac:dyDescent="0.4">
      <c r="A16" s="244" t="s">
        <v>209</v>
      </c>
      <c r="B16" s="244"/>
      <c r="C16" s="244"/>
      <c r="D16" s="244"/>
    </row>
    <row r="17" spans="1:4" ht="15" thickBot="1" x14ac:dyDescent="0.4">
      <c r="A17" s="151" t="s">
        <v>2</v>
      </c>
      <c r="B17" s="151" t="s">
        <v>3</v>
      </c>
      <c r="C17" s="151" t="s">
        <v>2</v>
      </c>
      <c r="D17" s="152" t="s">
        <v>3</v>
      </c>
    </row>
    <row r="18" spans="1:4" ht="15" thickBot="1" x14ac:dyDescent="0.4">
      <c r="A18" s="155" t="s">
        <v>167</v>
      </c>
      <c r="B18" s="175">
        <v>1</v>
      </c>
      <c r="C18" s="155" t="s">
        <v>168</v>
      </c>
      <c r="D18" s="142">
        <v>3</v>
      </c>
    </row>
    <row r="19" spans="1:4" ht="15" thickBot="1" x14ac:dyDescent="0.4">
      <c r="A19" s="153" t="s">
        <v>166</v>
      </c>
      <c r="B19" s="175">
        <v>3</v>
      </c>
      <c r="C19" s="155" t="s">
        <v>169</v>
      </c>
      <c r="D19" s="142">
        <v>2</v>
      </c>
    </row>
    <row r="20" spans="1:4" ht="15" thickBot="1" x14ac:dyDescent="0.4">
      <c r="A20" s="184" t="s">
        <v>73</v>
      </c>
      <c r="B20" s="175">
        <v>2</v>
      </c>
      <c r="C20" s="155" t="s">
        <v>170</v>
      </c>
      <c r="D20" s="154">
        <v>2</v>
      </c>
    </row>
    <row r="21" spans="1:4" ht="28.5" thickBot="1" x14ac:dyDescent="0.4">
      <c r="A21" s="184" t="s">
        <v>74</v>
      </c>
      <c r="B21" s="187">
        <v>1</v>
      </c>
      <c r="C21" s="190" t="s">
        <v>29</v>
      </c>
      <c r="D21" s="154">
        <v>3</v>
      </c>
    </row>
    <row r="22" spans="1:4" ht="28.5" thickBot="1" x14ac:dyDescent="0.4">
      <c r="A22" s="143" t="s">
        <v>188</v>
      </c>
      <c r="B22" s="141">
        <v>2</v>
      </c>
      <c r="C22" s="143" t="s">
        <v>221</v>
      </c>
      <c r="D22" s="189" t="s">
        <v>38</v>
      </c>
    </row>
    <row r="23" spans="1:4" ht="28.5" thickBot="1" x14ac:dyDescent="0.4">
      <c r="A23" s="143" t="s">
        <v>221</v>
      </c>
      <c r="B23" s="189" t="s">
        <v>38</v>
      </c>
      <c r="C23" s="153" t="s">
        <v>16</v>
      </c>
      <c r="D23" s="142">
        <v>3</v>
      </c>
    </row>
    <row r="24" spans="1:4" ht="16" thickBot="1" x14ac:dyDescent="0.4">
      <c r="A24" s="143" t="s">
        <v>47</v>
      </c>
      <c r="B24" s="142">
        <v>3</v>
      </c>
      <c r="C24" s="191"/>
      <c r="D24" s="150"/>
    </row>
    <row r="25" spans="1:4" ht="63" thickBot="1" x14ac:dyDescent="0.4">
      <c r="A25" s="192"/>
      <c r="B25" s="193"/>
      <c r="C25" s="194" t="s">
        <v>171</v>
      </c>
      <c r="D25" s="141"/>
    </row>
    <row r="26" spans="1:4" ht="15" thickBot="1" x14ac:dyDescent="0.4">
      <c r="A26" s="146"/>
      <c r="B26" s="195" t="s">
        <v>43</v>
      </c>
      <c r="C26" s="162"/>
      <c r="D26" s="177" t="s">
        <v>158</v>
      </c>
    </row>
    <row r="27" spans="1:4" ht="15" thickBot="1" x14ac:dyDescent="0.4">
      <c r="A27" s="273" t="s">
        <v>223</v>
      </c>
      <c r="B27" s="274"/>
      <c r="C27" s="196" t="s">
        <v>224</v>
      </c>
      <c r="D27" s="197" t="s">
        <v>228</v>
      </c>
    </row>
    <row r="28" spans="1:4" ht="15" thickBot="1" x14ac:dyDescent="0.4">
      <c r="A28" s="146"/>
      <c r="B28" s="198"/>
      <c r="C28" s="162"/>
      <c r="D28" s="199"/>
    </row>
    <row r="29" spans="1:4" ht="15" thickBot="1" x14ac:dyDescent="0.4">
      <c r="A29" s="244" t="s">
        <v>210</v>
      </c>
      <c r="B29" s="244"/>
      <c r="C29" s="244"/>
      <c r="D29" s="244"/>
    </row>
    <row r="30" spans="1:4" ht="15" thickBot="1" x14ac:dyDescent="0.4">
      <c r="A30" s="151" t="s">
        <v>2</v>
      </c>
      <c r="B30" s="151" t="s">
        <v>3</v>
      </c>
      <c r="C30" s="151" t="s">
        <v>2</v>
      </c>
      <c r="D30" s="152" t="s">
        <v>3</v>
      </c>
    </row>
    <row r="31" spans="1:4" ht="28.5" thickBot="1" x14ac:dyDescent="0.4">
      <c r="A31" s="155" t="s">
        <v>178</v>
      </c>
      <c r="B31" s="175">
        <v>1</v>
      </c>
      <c r="C31" s="155" t="s">
        <v>182</v>
      </c>
      <c r="D31" s="200" t="s">
        <v>38</v>
      </c>
    </row>
    <row r="32" spans="1:4" ht="15" thickBot="1" x14ac:dyDescent="0.4">
      <c r="A32" s="155" t="s">
        <v>179</v>
      </c>
      <c r="B32" s="175">
        <v>2</v>
      </c>
      <c r="C32" s="155" t="s">
        <v>174</v>
      </c>
      <c r="D32" s="142">
        <v>2</v>
      </c>
    </row>
    <row r="33" spans="1:4" ht="15" thickBot="1" x14ac:dyDescent="0.4">
      <c r="A33" s="155" t="s">
        <v>180</v>
      </c>
      <c r="B33" s="175">
        <v>1</v>
      </c>
      <c r="C33" s="155" t="s">
        <v>194</v>
      </c>
      <c r="D33" s="142">
        <v>2</v>
      </c>
    </row>
    <row r="34" spans="1:4" ht="42.5" thickBot="1" x14ac:dyDescent="0.4">
      <c r="A34" s="52" t="s">
        <v>181</v>
      </c>
      <c r="B34" s="63">
        <v>2</v>
      </c>
      <c r="C34" s="52" t="s">
        <v>196</v>
      </c>
      <c r="D34" s="6">
        <v>3</v>
      </c>
    </row>
    <row r="35" spans="1:4" ht="42.5" thickBot="1" x14ac:dyDescent="0.4">
      <c r="A35" s="52" t="s">
        <v>173</v>
      </c>
      <c r="B35" s="123">
        <v>3</v>
      </c>
      <c r="C35" s="52" t="s">
        <v>183</v>
      </c>
      <c r="D35" s="6">
        <v>2</v>
      </c>
    </row>
    <row r="36" spans="1:4" ht="15" thickBot="1" x14ac:dyDescent="0.4">
      <c r="A36" s="64" t="s">
        <v>165</v>
      </c>
      <c r="B36" s="124">
        <v>2</v>
      </c>
      <c r="C36" s="64" t="s">
        <v>12</v>
      </c>
      <c r="D36" s="6">
        <v>2</v>
      </c>
    </row>
    <row r="37" spans="1:4" ht="15" thickBot="1" x14ac:dyDescent="0.4">
      <c r="A37" s="94" t="s">
        <v>10</v>
      </c>
      <c r="B37" s="102">
        <v>0.5</v>
      </c>
      <c r="C37" s="64" t="s">
        <v>12</v>
      </c>
      <c r="D37" s="6">
        <v>2</v>
      </c>
    </row>
    <row r="38" spans="1:4" ht="15" thickBot="1" x14ac:dyDescent="0.4">
      <c r="A38" s="94" t="s">
        <v>24</v>
      </c>
      <c r="B38" s="124">
        <v>2</v>
      </c>
      <c r="C38" s="64" t="s">
        <v>13</v>
      </c>
      <c r="D38" s="6">
        <v>0.5</v>
      </c>
    </row>
    <row r="39" spans="1:4" ht="15" thickBot="1" x14ac:dyDescent="0.4">
      <c r="A39" s="94" t="s">
        <v>11</v>
      </c>
      <c r="B39" s="125">
        <v>0.5</v>
      </c>
      <c r="C39" s="64"/>
      <c r="D39" s="6"/>
    </row>
    <row r="40" spans="1:4" ht="15" thickBot="1" x14ac:dyDescent="0.4">
      <c r="A40" s="64" t="s">
        <v>62</v>
      </c>
      <c r="B40" s="97">
        <v>0</v>
      </c>
      <c r="C40" s="64"/>
      <c r="D40" s="6"/>
    </row>
    <row r="41" spans="1:4" ht="25.5" thickBot="1" x14ac:dyDescent="0.4">
      <c r="A41" s="126" t="s">
        <v>58</v>
      </c>
      <c r="B41" s="102"/>
      <c r="C41" s="127"/>
      <c r="D41" s="53"/>
    </row>
    <row r="42" spans="1:4" ht="15" thickBot="1" x14ac:dyDescent="0.4">
      <c r="A42" s="98"/>
      <c r="B42" s="67">
        <f>SUM(B31:B41)</f>
        <v>14</v>
      </c>
      <c r="C42" s="66"/>
      <c r="D42" s="47" t="s">
        <v>197</v>
      </c>
    </row>
    <row r="43" spans="1:4" ht="15" thickBot="1" x14ac:dyDescent="0.4">
      <c r="A43" s="65"/>
      <c r="B43" s="66"/>
      <c r="C43" s="66"/>
      <c r="D43" s="11"/>
    </row>
    <row r="44" spans="1:4" ht="15" thickBot="1" x14ac:dyDescent="0.4">
      <c r="A44" s="235" t="s">
        <v>211</v>
      </c>
      <c r="B44" s="236"/>
      <c r="C44" s="236"/>
      <c r="D44" s="237"/>
    </row>
    <row r="45" spans="1:4" ht="15" thickBot="1" x14ac:dyDescent="0.4">
      <c r="A45" s="69" t="s">
        <v>2</v>
      </c>
      <c r="B45" s="69" t="s">
        <v>3</v>
      </c>
      <c r="C45" s="69" t="s">
        <v>2</v>
      </c>
      <c r="D45" s="12" t="s">
        <v>3</v>
      </c>
    </row>
    <row r="46" spans="1:4" ht="42.5" thickBot="1" x14ac:dyDescent="0.4">
      <c r="A46" s="52" t="s">
        <v>187</v>
      </c>
      <c r="B46" s="99">
        <v>3</v>
      </c>
      <c r="C46" s="52" t="s">
        <v>195</v>
      </c>
      <c r="D46" s="13">
        <v>3</v>
      </c>
    </row>
    <row r="47" spans="1:4" ht="28.5" thickBot="1" x14ac:dyDescent="0.4">
      <c r="A47" s="52" t="s">
        <v>186</v>
      </c>
      <c r="B47" s="99">
        <v>2</v>
      </c>
      <c r="C47" s="52" t="s">
        <v>198</v>
      </c>
      <c r="D47" s="13">
        <v>2</v>
      </c>
    </row>
    <row r="48" spans="1:4" ht="42.5" thickBot="1" x14ac:dyDescent="0.4">
      <c r="A48" s="52" t="s">
        <v>190</v>
      </c>
      <c r="B48" s="100">
        <v>2</v>
      </c>
      <c r="C48" s="52" t="s">
        <v>193</v>
      </c>
      <c r="D48" s="13">
        <v>3</v>
      </c>
    </row>
    <row r="49" spans="1:4" ht="42.5" thickBot="1" x14ac:dyDescent="0.4">
      <c r="A49" s="52" t="s">
        <v>172</v>
      </c>
      <c r="B49" s="100">
        <v>3</v>
      </c>
      <c r="C49" s="52" t="s">
        <v>184</v>
      </c>
      <c r="D49" s="14">
        <v>2</v>
      </c>
    </row>
    <row r="50" spans="1:4" ht="15" thickBot="1" x14ac:dyDescent="0.4">
      <c r="A50" s="64" t="s">
        <v>35</v>
      </c>
      <c r="B50" s="101">
        <v>3</v>
      </c>
      <c r="C50" s="52" t="s">
        <v>185</v>
      </c>
      <c r="D50" s="49">
        <v>2</v>
      </c>
    </row>
    <row r="51" spans="1:4" ht="15" thickBot="1" x14ac:dyDescent="0.4">
      <c r="A51" s="113" t="s">
        <v>25</v>
      </c>
      <c r="B51" s="63">
        <v>2</v>
      </c>
      <c r="C51" s="121" t="s">
        <v>15</v>
      </c>
      <c r="D51" s="6">
        <v>0.5</v>
      </c>
    </row>
    <row r="52" spans="1:4" ht="15" thickBot="1" x14ac:dyDescent="0.4">
      <c r="A52" s="94" t="s">
        <v>17</v>
      </c>
      <c r="B52" s="102">
        <v>2</v>
      </c>
      <c r="C52" s="121"/>
      <c r="D52" s="6"/>
    </row>
    <row r="53" spans="1:4" ht="15" thickBot="1" x14ac:dyDescent="0.4">
      <c r="A53" s="64" t="s">
        <v>61</v>
      </c>
      <c r="B53" s="100">
        <v>0</v>
      </c>
      <c r="C53" s="95"/>
      <c r="D53" s="6"/>
    </row>
    <row r="54" spans="1:4" ht="15" thickBot="1" x14ac:dyDescent="0.4">
      <c r="A54" s="65"/>
      <c r="B54" s="86">
        <f>SUM(B46:B53)</f>
        <v>17</v>
      </c>
      <c r="C54" s="66"/>
      <c r="D54" s="47">
        <f>SUM(D46:D51)</f>
        <v>12.5</v>
      </c>
    </row>
    <row r="55" spans="1:4" ht="15" thickBot="1" x14ac:dyDescent="0.4">
      <c r="A55" s="65"/>
      <c r="B55" s="72"/>
      <c r="C55" s="66"/>
      <c r="D55" s="18"/>
    </row>
    <row r="56" spans="1:4" ht="15" thickBot="1" x14ac:dyDescent="0.4">
      <c r="A56" s="241" t="s">
        <v>160</v>
      </c>
      <c r="B56" s="242"/>
      <c r="C56" s="242"/>
      <c r="D56" s="243"/>
    </row>
    <row r="57" spans="1:4" ht="15" thickBot="1" x14ac:dyDescent="0.4">
      <c r="A57" s="69" t="s">
        <v>2</v>
      </c>
      <c r="B57" s="69" t="s">
        <v>3</v>
      </c>
      <c r="C57" s="104"/>
      <c r="D57" s="46"/>
    </row>
    <row r="58" spans="1:4" ht="15" thickBot="1" x14ac:dyDescent="0.4">
      <c r="A58" s="94" t="s">
        <v>192</v>
      </c>
      <c r="B58" s="63">
        <v>14</v>
      </c>
      <c r="C58" s="66"/>
      <c r="D58" s="18"/>
    </row>
    <row r="59" spans="1:4" ht="15" thickBot="1" x14ac:dyDescent="0.4">
      <c r="A59" s="94" t="s">
        <v>191</v>
      </c>
      <c r="B59" s="63">
        <v>2</v>
      </c>
      <c r="C59" s="66"/>
      <c r="D59" s="18"/>
    </row>
    <row r="60" spans="1:4" ht="15" thickBot="1" x14ac:dyDescent="0.4">
      <c r="A60" s="94" t="s">
        <v>18</v>
      </c>
      <c r="B60" s="118">
        <v>0</v>
      </c>
      <c r="C60" s="66"/>
      <c r="D60" s="18"/>
    </row>
    <row r="61" spans="1:4" ht="15" thickBot="1" x14ac:dyDescent="0.4">
      <c r="A61" s="105"/>
      <c r="B61" s="106">
        <f>SUM(B58:B59)</f>
        <v>16</v>
      </c>
      <c r="C61" s="107"/>
      <c r="D61" s="39"/>
    </row>
    <row r="62" spans="1:4" ht="15" thickBot="1" x14ac:dyDescent="0.4">
      <c r="A62" s="249" t="s">
        <v>56</v>
      </c>
      <c r="B62" s="270"/>
      <c r="C62" s="74" t="s">
        <v>27</v>
      </c>
      <c r="D62" s="25" t="s">
        <v>199</v>
      </c>
    </row>
    <row r="63" spans="1:4" ht="15" thickBot="1" x14ac:dyDescent="0.4">
      <c r="A63" s="65"/>
      <c r="B63" s="66"/>
      <c r="C63" s="104"/>
      <c r="D63" s="27"/>
    </row>
    <row r="64" spans="1:4" ht="15" thickBot="1" x14ac:dyDescent="0.4">
      <c r="A64" s="62" t="s">
        <v>7</v>
      </c>
      <c r="B64" s="59"/>
      <c r="C64" s="66"/>
      <c r="D64" s="22"/>
    </row>
    <row r="65" spans="1:4" ht="15" thickBot="1" x14ac:dyDescent="0.4">
      <c r="A65" s="57" t="s">
        <v>176</v>
      </c>
      <c r="B65" s="66"/>
      <c r="C65" s="66"/>
      <c r="D65" s="22"/>
    </row>
    <row r="66" spans="1:4" ht="15" thickBot="1" x14ac:dyDescent="0.4">
      <c r="A66" s="89" t="s">
        <v>177</v>
      </c>
      <c r="B66" s="66"/>
      <c r="C66" s="66"/>
      <c r="D66" s="22"/>
    </row>
    <row r="67" spans="1:4" s="58" customFormat="1" ht="92.5" customHeight="1" thickBot="1" x14ac:dyDescent="0.35">
      <c r="A67" s="238" t="s">
        <v>225</v>
      </c>
      <c r="B67" s="239"/>
      <c r="C67" s="239"/>
      <c r="D67" s="240"/>
    </row>
    <row r="68" spans="1:4" ht="14.5" x14ac:dyDescent="0.35">
      <c r="A68" s="66"/>
      <c r="B68" s="66"/>
      <c r="C68" s="66"/>
      <c r="D68" s="9"/>
    </row>
    <row r="69" spans="1:4" ht="14.5" x14ac:dyDescent="0.35">
      <c r="A69" s="66"/>
      <c r="B69" s="66"/>
      <c r="C69" s="66"/>
      <c r="D69" s="9"/>
    </row>
    <row r="70" spans="1:4" ht="14.5" x14ac:dyDescent="0.35">
      <c r="A70" s="66"/>
      <c r="B70" s="66"/>
      <c r="C70" s="66"/>
      <c r="D70" s="9"/>
    </row>
    <row r="71" spans="1:4" ht="14.5" x14ac:dyDescent="0.35">
      <c r="A71" s="66"/>
      <c r="B71" s="66"/>
      <c r="C71" s="66"/>
      <c r="D71" s="9"/>
    </row>
    <row r="72" spans="1:4" ht="14.5" x14ac:dyDescent="0.35">
      <c r="A72" s="66"/>
      <c r="B72" s="66"/>
      <c r="C72" s="66"/>
      <c r="D72" s="9"/>
    </row>
    <row r="73" spans="1:4" ht="14.5" x14ac:dyDescent="0.35">
      <c r="A73" s="66"/>
      <c r="B73" s="66"/>
      <c r="C73" s="66"/>
      <c r="D73" s="9"/>
    </row>
    <row r="74" spans="1:4" ht="14.5" x14ac:dyDescent="0.35">
      <c r="A74" s="66"/>
      <c r="B74" s="66"/>
      <c r="C74" s="66"/>
      <c r="D74" s="9"/>
    </row>
    <row r="75" spans="1:4" ht="14.5" x14ac:dyDescent="0.35">
      <c r="A75" s="66"/>
      <c r="B75" s="66"/>
      <c r="C75" s="66"/>
      <c r="D75" s="9"/>
    </row>
    <row r="76" spans="1:4" ht="14.5" x14ac:dyDescent="0.35">
      <c r="A76" s="66"/>
      <c r="B76" s="66"/>
      <c r="C76" s="66"/>
      <c r="D76" s="9"/>
    </row>
    <row r="77" spans="1:4" ht="14.5" x14ac:dyDescent="0.35">
      <c r="A77" s="66"/>
      <c r="B77" s="66"/>
      <c r="C77" s="66"/>
      <c r="D77" s="9"/>
    </row>
    <row r="78" spans="1:4" ht="14.5" x14ac:dyDescent="0.35">
      <c r="A78" s="66"/>
      <c r="B78" s="66"/>
      <c r="C78" s="66"/>
      <c r="D78" s="9"/>
    </row>
    <row r="79" spans="1:4" ht="14.5" x14ac:dyDescent="0.35">
      <c r="A79" s="66"/>
      <c r="B79" s="66"/>
      <c r="C79" s="66"/>
      <c r="D79" s="9"/>
    </row>
    <row r="80" spans="1:4" ht="14.5" x14ac:dyDescent="0.35">
      <c r="A80" s="66"/>
      <c r="B80" s="66"/>
      <c r="C80" s="66"/>
      <c r="D80" s="9"/>
    </row>
  </sheetData>
  <mergeCells count="13">
    <mergeCell ref="A67:D67"/>
    <mergeCell ref="A56:D56"/>
    <mergeCell ref="A29:D29"/>
    <mergeCell ref="A1:D1"/>
    <mergeCell ref="A2:D2"/>
    <mergeCell ref="A44:D44"/>
    <mergeCell ref="A62:B62"/>
    <mergeCell ref="A3:D4"/>
    <mergeCell ref="A5:B5"/>
    <mergeCell ref="C5:D5"/>
    <mergeCell ref="A6:D6"/>
    <mergeCell ref="A16:D16"/>
    <mergeCell ref="A27:B27"/>
  </mergeCells>
  <printOptions horizontalCentered="1" verticalCentered="1"/>
  <pageMargins left="0.25" right="0.25" top="0.75" bottom="0.75" header="0.3" footer="0.3"/>
  <pageSetup scale="49" orientation="portrait" r:id="rId1"/>
  <ignoredErrors>
    <ignoredError sqref="B6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FB935-3517-4FEF-8F13-EAD3D2AF98B3}">
  <sheetPr>
    <pageSetUpPr fitToPage="1"/>
  </sheetPr>
  <dimension ref="A1:E62"/>
  <sheetViews>
    <sheetView zoomScale="110" zoomScaleNormal="110" workbookViewId="0">
      <selection sqref="A1:D1"/>
    </sheetView>
  </sheetViews>
  <sheetFormatPr defaultRowHeight="15.5" x14ac:dyDescent="0.35"/>
  <cols>
    <col min="1" max="1" width="52.54296875" style="91" customWidth="1"/>
    <col min="2" max="2" width="8.453125" style="1" bestFit="1" customWidth="1"/>
    <col min="3" max="3" width="52.54296875" style="91" customWidth="1"/>
    <col min="4" max="4" width="8.81640625" style="1" bestFit="1" customWidth="1"/>
  </cols>
  <sheetData>
    <row r="1" spans="1:4" x14ac:dyDescent="0.35">
      <c r="A1" s="229" t="s">
        <v>122</v>
      </c>
      <c r="B1" s="230"/>
      <c r="C1" s="230"/>
      <c r="D1" s="231"/>
    </row>
    <row r="2" spans="1:4" x14ac:dyDescent="0.35">
      <c r="A2" s="232" t="s">
        <v>36</v>
      </c>
      <c r="B2" s="233"/>
      <c r="C2" s="233"/>
      <c r="D2" s="234"/>
    </row>
    <row r="3" spans="1:4" ht="14.5" x14ac:dyDescent="0.35">
      <c r="A3" s="246" t="s">
        <v>37</v>
      </c>
      <c r="B3" s="247"/>
      <c r="C3" s="247"/>
      <c r="D3" s="248"/>
    </row>
    <row r="4" spans="1:4" ht="15" thickBot="1" x14ac:dyDescent="0.4">
      <c r="A4" s="246"/>
      <c r="B4" s="247"/>
      <c r="C4" s="247"/>
      <c r="D4" s="248"/>
    </row>
    <row r="5" spans="1:4" ht="15" thickBot="1" x14ac:dyDescent="0.4">
      <c r="A5" s="253" t="s">
        <v>0</v>
      </c>
      <c r="B5" s="254"/>
      <c r="C5" s="253" t="s">
        <v>1</v>
      </c>
      <c r="D5" s="254"/>
    </row>
    <row r="6" spans="1:4" ht="15" thickBot="1" x14ac:dyDescent="0.4">
      <c r="A6" s="241" t="s">
        <v>208</v>
      </c>
      <c r="B6" s="242"/>
      <c r="C6" s="242"/>
      <c r="D6" s="243"/>
    </row>
    <row r="7" spans="1:4" ht="15" thickBot="1" x14ac:dyDescent="0.4">
      <c r="A7" s="111" t="s">
        <v>2</v>
      </c>
      <c r="B7" s="112" t="s">
        <v>3</v>
      </c>
      <c r="C7" s="111" t="s">
        <v>2</v>
      </c>
      <c r="D7" s="112" t="s">
        <v>3</v>
      </c>
    </row>
    <row r="8" spans="1:4" ht="15" thickBot="1" x14ac:dyDescent="0.4">
      <c r="A8" s="158" t="s">
        <v>63</v>
      </c>
      <c r="B8" s="138">
        <v>3</v>
      </c>
      <c r="C8" s="158" t="s">
        <v>95</v>
      </c>
      <c r="D8" s="138">
        <v>3</v>
      </c>
    </row>
    <row r="9" spans="1:4" ht="28.5" thickBot="1" x14ac:dyDescent="0.4">
      <c r="A9" s="158" t="s">
        <v>64</v>
      </c>
      <c r="B9" s="139" t="s">
        <v>38</v>
      </c>
      <c r="C9" s="158" t="s">
        <v>96</v>
      </c>
      <c r="D9" s="138">
        <v>3</v>
      </c>
    </row>
    <row r="10" spans="1:4" ht="15" thickBot="1" x14ac:dyDescent="0.4">
      <c r="A10" s="153" t="s">
        <v>65</v>
      </c>
      <c r="B10" s="138">
        <v>3</v>
      </c>
      <c r="C10" s="158" t="s">
        <v>215</v>
      </c>
      <c r="D10" s="138">
        <v>3</v>
      </c>
    </row>
    <row r="11" spans="1:4" ht="15" thickBot="1" x14ac:dyDescent="0.4">
      <c r="A11" s="164" t="s">
        <v>66</v>
      </c>
      <c r="B11" s="142">
        <v>3</v>
      </c>
      <c r="C11" s="153" t="s">
        <v>75</v>
      </c>
      <c r="D11" s="138">
        <v>3</v>
      </c>
    </row>
    <row r="12" spans="1:4" ht="15" thickBot="1" x14ac:dyDescent="0.4">
      <c r="A12" s="158" t="s">
        <v>67</v>
      </c>
      <c r="B12" s="142">
        <v>3</v>
      </c>
      <c r="C12" s="158" t="s">
        <v>205</v>
      </c>
      <c r="D12" s="142">
        <v>4</v>
      </c>
    </row>
    <row r="13" spans="1:4" ht="15" thickBot="1" x14ac:dyDescent="0.4">
      <c r="A13" s="158" t="s">
        <v>68</v>
      </c>
      <c r="B13" s="142">
        <v>1</v>
      </c>
      <c r="C13" s="161"/>
      <c r="D13" s="142"/>
    </row>
    <row r="14" spans="1:4" ht="15" thickBot="1" x14ac:dyDescent="0.4">
      <c r="A14" s="146"/>
      <c r="B14" s="147" t="s">
        <v>158</v>
      </c>
      <c r="C14" s="162"/>
      <c r="D14" s="149">
        <f>SUM(D8:D13)</f>
        <v>16</v>
      </c>
    </row>
    <row r="15" spans="1:4" ht="15" thickBot="1" x14ac:dyDescent="0.4">
      <c r="A15" s="146"/>
      <c r="B15" s="148"/>
      <c r="C15" s="162"/>
      <c r="D15" s="150"/>
    </row>
    <row r="16" spans="1:4" ht="15" thickBot="1" x14ac:dyDescent="0.4">
      <c r="A16" s="244" t="s">
        <v>209</v>
      </c>
      <c r="B16" s="244"/>
      <c r="C16" s="244"/>
      <c r="D16" s="244"/>
    </row>
    <row r="17" spans="1:4" ht="15" thickBot="1" x14ac:dyDescent="0.4">
      <c r="A17" s="151" t="s">
        <v>2</v>
      </c>
      <c r="B17" s="152" t="s">
        <v>3</v>
      </c>
      <c r="C17" s="151" t="s">
        <v>2</v>
      </c>
      <c r="D17" s="152" t="s">
        <v>3</v>
      </c>
    </row>
    <row r="18" spans="1:4" ht="15" thickBot="1" x14ac:dyDescent="0.4">
      <c r="A18" s="158" t="s">
        <v>69</v>
      </c>
      <c r="B18" s="142">
        <v>3</v>
      </c>
      <c r="C18" s="158" t="s">
        <v>113</v>
      </c>
      <c r="D18" s="165">
        <v>3</v>
      </c>
    </row>
    <row r="19" spans="1:4" ht="29.5" customHeight="1" thickBot="1" x14ac:dyDescent="0.4">
      <c r="A19" s="164" t="s">
        <v>70</v>
      </c>
      <c r="B19" s="142">
        <v>3</v>
      </c>
      <c r="C19" s="158" t="s">
        <v>51</v>
      </c>
      <c r="D19" s="166">
        <v>3</v>
      </c>
    </row>
    <row r="20" spans="1:4" ht="15" thickBot="1" x14ac:dyDescent="0.4">
      <c r="A20" s="158" t="s">
        <v>71</v>
      </c>
      <c r="B20" s="142">
        <v>2</v>
      </c>
      <c r="C20" s="158" t="s">
        <v>99</v>
      </c>
      <c r="D20" s="166">
        <v>3</v>
      </c>
    </row>
    <row r="21" spans="1:4" ht="15" thickBot="1" x14ac:dyDescent="0.4">
      <c r="A21" s="167" t="s">
        <v>72</v>
      </c>
      <c r="B21" s="142">
        <v>3</v>
      </c>
      <c r="C21" s="184" t="s">
        <v>100</v>
      </c>
      <c r="D21" s="165">
        <v>3</v>
      </c>
    </row>
    <row r="22" spans="1:4" ht="15" thickBot="1" x14ac:dyDescent="0.4">
      <c r="A22" s="184" t="s">
        <v>73</v>
      </c>
      <c r="B22" s="142">
        <v>2</v>
      </c>
      <c r="C22" s="158" t="s">
        <v>216</v>
      </c>
      <c r="D22" s="201">
        <v>3</v>
      </c>
    </row>
    <row r="23" spans="1:4" ht="28.5" thickBot="1" x14ac:dyDescent="0.4">
      <c r="A23" s="184" t="s">
        <v>74</v>
      </c>
      <c r="B23" s="142">
        <v>1</v>
      </c>
      <c r="C23" s="158" t="s">
        <v>215</v>
      </c>
      <c r="D23" s="202">
        <v>3</v>
      </c>
    </row>
    <row r="24" spans="1:4" ht="28.5" thickBot="1" x14ac:dyDescent="0.4">
      <c r="A24" s="164" t="s">
        <v>206</v>
      </c>
      <c r="B24" s="142">
        <v>3</v>
      </c>
      <c r="C24" s="203"/>
      <c r="D24" s="204"/>
    </row>
    <row r="25" spans="1:4" ht="54" customHeight="1" thickBot="1" x14ac:dyDescent="0.4">
      <c r="A25" s="164"/>
      <c r="B25" s="142"/>
      <c r="C25" s="205" t="s">
        <v>125</v>
      </c>
      <c r="D25" s="166"/>
    </row>
    <row r="26" spans="1:4" ht="15" thickBot="1" x14ac:dyDescent="0.4">
      <c r="A26" s="96"/>
      <c r="B26" s="41">
        <f>SUM(B18:B25)</f>
        <v>17</v>
      </c>
      <c r="C26" s="66"/>
      <c r="D26" s="41">
        <f>SUM(D18:D25)</f>
        <v>18</v>
      </c>
    </row>
    <row r="27" spans="1:4" ht="15" thickBot="1" x14ac:dyDescent="0.4">
      <c r="A27" s="65"/>
      <c r="B27" s="17"/>
      <c r="C27" s="66"/>
      <c r="D27" s="18"/>
    </row>
    <row r="28" spans="1:4" ht="15" thickBot="1" x14ac:dyDescent="0.4">
      <c r="A28" s="251" t="s">
        <v>53</v>
      </c>
      <c r="B28" s="252"/>
      <c r="C28" s="74" t="s">
        <v>55</v>
      </c>
      <c r="D28" s="20" t="s">
        <v>217</v>
      </c>
    </row>
    <row r="29" spans="1:4" ht="15" thickBot="1" x14ac:dyDescent="0.4">
      <c r="A29" s="65"/>
      <c r="B29" s="21"/>
      <c r="C29" s="66"/>
      <c r="D29" s="22"/>
    </row>
    <row r="30" spans="1:4" ht="15" thickBot="1" x14ac:dyDescent="0.4">
      <c r="A30" s="245" t="s">
        <v>210</v>
      </c>
      <c r="B30" s="245"/>
      <c r="C30" s="245"/>
      <c r="D30" s="245"/>
    </row>
    <row r="31" spans="1:4" ht="15" thickBot="1" x14ac:dyDescent="0.4">
      <c r="A31" s="69" t="s">
        <v>2</v>
      </c>
      <c r="B31" s="12" t="s">
        <v>3</v>
      </c>
      <c r="C31" s="69" t="s">
        <v>2</v>
      </c>
      <c r="D31" s="12" t="s">
        <v>3</v>
      </c>
    </row>
    <row r="32" spans="1:4" ht="15" thickBot="1" x14ac:dyDescent="0.4">
      <c r="A32" s="51" t="s">
        <v>76</v>
      </c>
      <c r="B32" s="6">
        <v>1</v>
      </c>
      <c r="C32" s="57" t="s">
        <v>129</v>
      </c>
      <c r="D32" s="6">
        <v>2</v>
      </c>
    </row>
    <row r="33" spans="1:4" ht="15" thickBot="1" x14ac:dyDescent="0.4">
      <c r="A33" s="51" t="s">
        <v>77</v>
      </c>
      <c r="B33" s="6">
        <v>0.5</v>
      </c>
      <c r="C33" s="57" t="s">
        <v>130</v>
      </c>
      <c r="D33" s="6">
        <v>2</v>
      </c>
    </row>
    <row r="34" spans="1:4" ht="15" thickBot="1" x14ac:dyDescent="0.4">
      <c r="A34" s="51" t="s">
        <v>78</v>
      </c>
      <c r="B34" s="6">
        <v>2</v>
      </c>
      <c r="C34" s="57" t="s">
        <v>131</v>
      </c>
      <c r="D34" s="6">
        <v>3</v>
      </c>
    </row>
    <row r="35" spans="1:4" ht="15" thickBot="1" x14ac:dyDescent="0.4">
      <c r="A35" s="51" t="s">
        <v>79</v>
      </c>
      <c r="B35" s="6">
        <v>0.5</v>
      </c>
      <c r="C35" s="57" t="s">
        <v>132</v>
      </c>
      <c r="D35" s="6">
        <v>2</v>
      </c>
    </row>
    <row r="36" spans="1:4" ht="15" thickBot="1" x14ac:dyDescent="0.4">
      <c r="A36" s="57" t="s">
        <v>116</v>
      </c>
      <c r="B36" s="6">
        <v>3</v>
      </c>
      <c r="C36" s="57" t="s">
        <v>133</v>
      </c>
      <c r="D36" s="6">
        <v>3</v>
      </c>
    </row>
    <row r="37" spans="1:4" ht="15" thickBot="1" x14ac:dyDescent="0.4">
      <c r="A37" s="57" t="s">
        <v>82</v>
      </c>
      <c r="B37" s="6">
        <v>3</v>
      </c>
      <c r="C37" s="57" t="s">
        <v>134</v>
      </c>
      <c r="D37" s="6">
        <v>2</v>
      </c>
    </row>
    <row r="38" spans="1:4" ht="15" thickBot="1" x14ac:dyDescent="0.4">
      <c r="A38" s="57" t="s">
        <v>128</v>
      </c>
      <c r="B38" s="6">
        <v>2</v>
      </c>
      <c r="C38" s="51" t="s">
        <v>103</v>
      </c>
      <c r="D38" s="6">
        <v>0.5</v>
      </c>
    </row>
    <row r="39" spans="1:4" ht="15" thickBot="1" x14ac:dyDescent="0.4">
      <c r="A39" s="57" t="s">
        <v>127</v>
      </c>
      <c r="B39" s="6">
        <v>2</v>
      </c>
      <c r="C39" s="51" t="s">
        <v>105</v>
      </c>
      <c r="D39" s="6">
        <v>0.5</v>
      </c>
    </row>
    <row r="40" spans="1:4" ht="15" thickBot="1" x14ac:dyDescent="0.4">
      <c r="A40" s="51" t="s">
        <v>81</v>
      </c>
      <c r="B40" s="6">
        <v>3</v>
      </c>
      <c r="C40" s="57" t="s">
        <v>107</v>
      </c>
      <c r="D40" s="6">
        <v>2</v>
      </c>
    </row>
    <row r="41" spans="1:4" ht="15" thickBot="1" x14ac:dyDescent="0.4">
      <c r="A41" s="51" t="s">
        <v>62</v>
      </c>
      <c r="B41" s="6">
        <v>0</v>
      </c>
      <c r="C41" s="2"/>
      <c r="D41" s="6"/>
    </row>
    <row r="42" spans="1:4" ht="28.5" thickBot="1" x14ac:dyDescent="0.4">
      <c r="A42" s="78" t="s">
        <v>84</v>
      </c>
      <c r="B42" s="23"/>
      <c r="C42" s="2"/>
      <c r="D42" s="6"/>
    </row>
    <row r="43" spans="1:4" ht="15" thickBot="1" x14ac:dyDescent="0.4">
      <c r="A43" s="65"/>
      <c r="B43" s="38">
        <f>SUM(B32:B42)</f>
        <v>17</v>
      </c>
      <c r="C43" s="40" t="s">
        <v>59</v>
      </c>
      <c r="D43" s="39">
        <f>SUM(D32:D42)</f>
        <v>17</v>
      </c>
    </row>
    <row r="44" spans="1:4" ht="15" thickBot="1" x14ac:dyDescent="0.4">
      <c r="A44" s="65"/>
      <c r="B44" s="9"/>
      <c r="C44" s="135" t="s">
        <v>60</v>
      </c>
      <c r="D44" s="44"/>
    </row>
    <row r="45" spans="1:4" ht="15" thickBot="1" x14ac:dyDescent="0.4">
      <c r="A45" s="235" t="s">
        <v>211</v>
      </c>
      <c r="B45" s="236"/>
      <c r="C45" s="236"/>
      <c r="D45" s="237"/>
    </row>
    <row r="46" spans="1:4" ht="15" thickBot="1" x14ac:dyDescent="0.4">
      <c r="A46" s="69" t="s">
        <v>2</v>
      </c>
      <c r="B46" s="12" t="s">
        <v>3</v>
      </c>
      <c r="C46" s="69" t="s">
        <v>2</v>
      </c>
      <c r="D46" s="12" t="s">
        <v>3</v>
      </c>
    </row>
    <row r="47" spans="1:4" ht="15" thickBot="1" x14ac:dyDescent="0.4">
      <c r="A47" s="57" t="s">
        <v>85</v>
      </c>
      <c r="B47" s="6">
        <v>3</v>
      </c>
      <c r="C47" s="60" t="s">
        <v>110</v>
      </c>
      <c r="D47" s="6">
        <v>2</v>
      </c>
    </row>
    <row r="48" spans="1:4" ht="15" thickBot="1" x14ac:dyDescent="0.4">
      <c r="A48" s="57" t="s">
        <v>86</v>
      </c>
      <c r="B48" s="6">
        <v>3</v>
      </c>
      <c r="C48" s="60" t="s">
        <v>126</v>
      </c>
      <c r="D48" s="6">
        <v>7</v>
      </c>
    </row>
    <row r="49" spans="1:5" ht="15" thickBot="1" x14ac:dyDescent="0.4">
      <c r="A49" s="57" t="s">
        <v>87</v>
      </c>
      <c r="B49" s="6">
        <v>3</v>
      </c>
      <c r="C49" s="60" t="s">
        <v>118</v>
      </c>
      <c r="D49" s="6">
        <v>7</v>
      </c>
    </row>
    <row r="50" spans="1:5" ht="15" thickBot="1" x14ac:dyDescent="0.4">
      <c r="A50" s="57" t="s">
        <v>88</v>
      </c>
      <c r="B50" s="6">
        <v>3</v>
      </c>
      <c r="C50" s="82"/>
      <c r="D50" s="6"/>
    </row>
    <row r="51" spans="1:5" ht="15" thickBot="1" x14ac:dyDescent="0.4">
      <c r="A51" s="57" t="s">
        <v>89</v>
      </c>
      <c r="B51" s="6">
        <v>4</v>
      </c>
      <c r="C51" s="83"/>
      <c r="D51" s="116"/>
    </row>
    <row r="52" spans="1:5" ht="15" thickBot="1" x14ac:dyDescent="0.4">
      <c r="A52" s="57" t="s">
        <v>90</v>
      </c>
      <c r="B52" s="6">
        <v>0</v>
      </c>
      <c r="C52" s="110"/>
      <c r="D52" s="15"/>
    </row>
    <row r="53" spans="1:5" ht="15" thickBot="1" x14ac:dyDescent="0.4">
      <c r="A53" s="51" t="s">
        <v>91</v>
      </c>
      <c r="B53" s="6">
        <v>0</v>
      </c>
      <c r="C53" s="95"/>
      <c r="D53" s="45"/>
    </row>
    <row r="54" spans="1:5" ht="15" thickBot="1" x14ac:dyDescent="0.4">
      <c r="A54" s="51" t="s">
        <v>92</v>
      </c>
      <c r="B54" s="6">
        <v>0</v>
      </c>
      <c r="C54" s="95"/>
      <c r="D54" s="45"/>
    </row>
    <row r="55" spans="1:5" ht="42.5" thickBot="1" x14ac:dyDescent="0.4">
      <c r="A55" s="51" t="s">
        <v>93</v>
      </c>
      <c r="B55" s="6">
        <v>2</v>
      </c>
      <c r="C55" s="95"/>
      <c r="D55" s="45"/>
    </row>
    <row r="56" spans="1:5" ht="15" thickBot="1" x14ac:dyDescent="0.4">
      <c r="A56" s="65"/>
      <c r="B56" s="117">
        <f>SUM(B47:B55)</f>
        <v>18</v>
      </c>
      <c r="C56" s="66"/>
      <c r="D56" s="43">
        <f>SUM(D47:D52)</f>
        <v>16</v>
      </c>
    </row>
    <row r="57" spans="1:5" ht="32.5" customHeight="1" thickBot="1" x14ac:dyDescent="0.4">
      <c r="A57" s="249" t="s">
        <v>135</v>
      </c>
      <c r="B57" s="250"/>
      <c r="C57" s="74" t="s">
        <v>27</v>
      </c>
      <c r="D57" s="42" t="s">
        <v>218</v>
      </c>
    </row>
    <row r="58" spans="1:5" ht="15" thickBot="1" x14ac:dyDescent="0.4">
      <c r="A58" s="54"/>
      <c r="B58" s="55"/>
      <c r="C58" s="59"/>
      <c r="D58" s="56"/>
    </row>
    <row r="59" spans="1:5" s="9" customFormat="1" ht="14.5" thickBot="1" x14ac:dyDescent="0.4">
      <c r="A59" s="62" t="s">
        <v>7</v>
      </c>
      <c r="B59" s="29"/>
      <c r="C59" s="66"/>
      <c r="D59" s="22"/>
      <c r="E59" s="59"/>
    </row>
    <row r="60" spans="1:5" s="9" customFormat="1" ht="14.5" thickBot="1" x14ac:dyDescent="0.4">
      <c r="A60" s="57" t="s">
        <v>201</v>
      </c>
      <c r="C60" s="66"/>
      <c r="D60" s="22"/>
    </row>
    <row r="61" spans="1:5" s="9" customFormat="1" ht="14.5" thickBot="1" x14ac:dyDescent="0.4">
      <c r="A61" s="89" t="s">
        <v>177</v>
      </c>
      <c r="C61" s="66"/>
      <c r="D61" s="22"/>
    </row>
    <row r="62" spans="1:5" ht="98.15" customHeight="1" thickBot="1" x14ac:dyDescent="0.4">
      <c r="A62" s="255" t="s">
        <v>212</v>
      </c>
      <c r="B62" s="256"/>
      <c r="C62" s="256"/>
      <c r="D62" s="257"/>
    </row>
  </sheetData>
  <mergeCells count="12">
    <mergeCell ref="A57:B57"/>
    <mergeCell ref="A62:D62"/>
    <mergeCell ref="A45:D45"/>
    <mergeCell ref="A1:D1"/>
    <mergeCell ref="A2:D2"/>
    <mergeCell ref="A16:D16"/>
    <mergeCell ref="A28:B28"/>
    <mergeCell ref="A30:D30"/>
    <mergeCell ref="A3:D4"/>
    <mergeCell ref="A5:B5"/>
    <mergeCell ref="C5:D5"/>
    <mergeCell ref="A6:D6"/>
  </mergeCells>
  <printOptions horizontalCentered="1" verticalCentered="1"/>
  <pageMargins left="0.25" right="0.25" top="0.75" bottom="0.75" header="0.3" footer="0.3"/>
  <pageSetup scale="5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1F4A8-98CC-408D-BD86-17D212E15C93}">
  <sheetPr>
    <pageSetUpPr fitToPage="1"/>
  </sheetPr>
  <dimension ref="A1:F53"/>
  <sheetViews>
    <sheetView zoomScale="110" zoomScaleNormal="110" workbookViewId="0">
      <selection sqref="A1:D1"/>
    </sheetView>
  </sheetViews>
  <sheetFormatPr defaultRowHeight="15.5" x14ac:dyDescent="0.35"/>
  <cols>
    <col min="1" max="1" width="52.54296875" style="91" customWidth="1"/>
    <col min="2" max="2" width="8.453125" style="1" bestFit="1" customWidth="1"/>
    <col min="3" max="3" width="52.54296875" style="91" customWidth="1"/>
    <col min="4" max="4" width="8.81640625" style="1" bestFit="1" customWidth="1"/>
  </cols>
  <sheetData>
    <row r="1" spans="1:6" x14ac:dyDescent="0.35">
      <c r="A1" s="229" t="s">
        <v>136</v>
      </c>
      <c r="B1" s="230"/>
      <c r="C1" s="230"/>
      <c r="D1" s="231"/>
    </row>
    <row r="2" spans="1:6" x14ac:dyDescent="0.35">
      <c r="A2" s="232" t="s">
        <v>137</v>
      </c>
      <c r="B2" s="233"/>
      <c r="C2" s="233"/>
      <c r="D2" s="234"/>
    </row>
    <row r="3" spans="1:6" ht="14.5" x14ac:dyDescent="0.35">
      <c r="A3" s="246" t="s">
        <v>37</v>
      </c>
      <c r="B3" s="247"/>
      <c r="C3" s="247"/>
      <c r="D3" s="248"/>
    </row>
    <row r="4" spans="1:6" ht="15" thickBot="1" x14ac:dyDescent="0.4">
      <c r="A4" s="246"/>
      <c r="B4" s="247"/>
      <c r="C4" s="247"/>
      <c r="D4" s="248"/>
    </row>
    <row r="5" spans="1:6" ht="15" thickBot="1" x14ac:dyDescent="0.4">
      <c r="A5" s="268" t="s">
        <v>0</v>
      </c>
      <c r="B5" s="269"/>
      <c r="C5" s="268" t="s">
        <v>1</v>
      </c>
      <c r="D5" s="269"/>
    </row>
    <row r="6" spans="1:6" ht="15" thickBot="1" x14ac:dyDescent="0.4">
      <c r="A6" s="235" t="s">
        <v>208</v>
      </c>
      <c r="B6" s="236"/>
      <c r="C6" s="236"/>
      <c r="D6" s="237"/>
    </row>
    <row r="7" spans="1:6" ht="15" thickBot="1" x14ac:dyDescent="0.4">
      <c r="A7" s="69" t="s">
        <v>2</v>
      </c>
      <c r="B7" s="12" t="s">
        <v>3</v>
      </c>
      <c r="C7" s="69" t="s">
        <v>2</v>
      </c>
      <c r="D7" s="12" t="s">
        <v>3</v>
      </c>
    </row>
    <row r="8" spans="1:6" ht="15" thickBot="1" x14ac:dyDescent="0.4">
      <c r="A8" s="158" t="s">
        <v>63</v>
      </c>
      <c r="B8" s="138">
        <v>3</v>
      </c>
      <c r="C8" s="158" t="s">
        <v>95</v>
      </c>
      <c r="D8" s="138">
        <v>3</v>
      </c>
      <c r="E8" s="163"/>
      <c r="F8" s="163"/>
    </row>
    <row r="9" spans="1:6" ht="28.5" thickBot="1" x14ac:dyDescent="0.4">
      <c r="A9" s="158" t="s">
        <v>64</v>
      </c>
      <c r="B9" s="139" t="s">
        <v>38</v>
      </c>
      <c r="C9" s="158" t="s">
        <v>96</v>
      </c>
      <c r="D9" s="138">
        <v>3</v>
      </c>
      <c r="E9" s="163"/>
      <c r="F9" s="163"/>
    </row>
    <row r="10" spans="1:6" ht="15" thickBot="1" x14ac:dyDescent="0.4">
      <c r="A10" s="158" t="s">
        <v>113</v>
      </c>
      <c r="B10" s="142">
        <v>3</v>
      </c>
      <c r="C10" s="158" t="s">
        <v>215</v>
      </c>
      <c r="D10" s="142">
        <v>3</v>
      </c>
      <c r="E10" s="163"/>
      <c r="F10" s="163"/>
    </row>
    <row r="11" spans="1:6" ht="15" thickBot="1" x14ac:dyDescent="0.4">
      <c r="A11" s="164" t="s">
        <v>66</v>
      </c>
      <c r="B11" s="142">
        <v>3</v>
      </c>
      <c r="C11" s="164" t="s">
        <v>75</v>
      </c>
      <c r="D11" s="138">
        <v>3</v>
      </c>
      <c r="E11" s="163"/>
      <c r="F11" s="163"/>
    </row>
    <row r="12" spans="1:6" ht="15" thickBot="1" x14ac:dyDescent="0.4">
      <c r="A12" s="158" t="s">
        <v>67</v>
      </c>
      <c r="B12" s="142">
        <v>3</v>
      </c>
      <c r="C12" s="158" t="s">
        <v>97</v>
      </c>
      <c r="D12" s="142">
        <v>4</v>
      </c>
      <c r="E12" s="163"/>
      <c r="F12" s="163"/>
    </row>
    <row r="13" spans="1:6" ht="15" thickBot="1" x14ac:dyDescent="0.4">
      <c r="A13" s="158" t="s">
        <v>68</v>
      </c>
      <c r="B13" s="142">
        <v>1</v>
      </c>
      <c r="C13" s="158"/>
      <c r="D13" s="142"/>
      <c r="E13" s="163"/>
      <c r="F13" s="163"/>
    </row>
    <row r="14" spans="1:6" ht="15" thickBot="1" x14ac:dyDescent="0.4">
      <c r="A14" s="146"/>
      <c r="B14" s="147" t="s">
        <v>158</v>
      </c>
      <c r="C14" s="158"/>
      <c r="D14" s="149">
        <f>SUM(D8:D13)</f>
        <v>16</v>
      </c>
      <c r="E14" s="163"/>
      <c r="F14" s="163"/>
    </row>
    <row r="15" spans="1:6" ht="15" thickBot="1" x14ac:dyDescent="0.4">
      <c r="A15" s="146"/>
      <c r="B15" s="148"/>
      <c r="C15" s="162"/>
      <c r="D15" s="150"/>
      <c r="E15" s="163"/>
      <c r="F15" s="163"/>
    </row>
    <row r="16" spans="1:6" ht="15" thickBot="1" x14ac:dyDescent="0.4">
      <c r="A16" s="244" t="s">
        <v>209</v>
      </c>
      <c r="B16" s="244"/>
      <c r="C16" s="244"/>
      <c r="D16" s="244"/>
      <c r="E16" s="163"/>
      <c r="F16" s="163"/>
    </row>
    <row r="17" spans="1:6" ht="15" thickBot="1" x14ac:dyDescent="0.4">
      <c r="A17" s="151" t="s">
        <v>2</v>
      </c>
      <c r="B17" s="152" t="s">
        <v>3</v>
      </c>
      <c r="C17" s="151" t="s">
        <v>2</v>
      </c>
      <c r="D17" s="152" t="s">
        <v>3</v>
      </c>
      <c r="E17" s="163"/>
      <c r="F17" s="163"/>
    </row>
    <row r="18" spans="1:6" ht="15" thickBot="1" x14ac:dyDescent="0.4">
      <c r="A18" s="158" t="s">
        <v>69</v>
      </c>
      <c r="B18" s="142">
        <v>3</v>
      </c>
      <c r="C18" s="164" t="s">
        <v>204</v>
      </c>
      <c r="D18" s="165">
        <v>4</v>
      </c>
      <c r="E18" s="163"/>
      <c r="F18" s="163"/>
    </row>
    <row r="19" spans="1:6" ht="15" thickBot="1" x14ac:dyDescent="0.4">
      <c r="A19" s="164" t="s">
        <v>70</v>
      </c>
      <c r="B19" s="142">
        <v>3</v>
      </c>
      <c r="C19" s="158" t="s">
        <v>113</v>
      </c>
      <c r="D19" s="165">
        <v>3</v>
      </c>
      <c r="E19" s="163"/>
      <c r="F19" s="163"/>
    </row>
    <row r="20" spans="1:6" ht="28" customHeight="1" thickBot="1" x14ac:dyDescent="0.4">
      <c r="A20" s="158" t="s">
        <v>71</v>
      </c>
      <c r="B20" s="142">
        <v>2</v>
      </c>
      <c r="C20" s="158" t="s">
        <v>51</v>
      </c>
      <c r="D20" s="166">
        <v>3</v>
      </c>
      <c r="E20" s="163"/>
      <c r="F20" s="163"/>
    </row>
    <row r="21" spans="1:6" ht="15" thickBot="1" x14ac:dyDescent="0.4">
      <c r="A21" s="164" t="s">
        <v>72</v>
      </c>
      <c r="B21" s="142">
        <v>3</v>
      </c>
      <c r="C21" s="158" t="s">
        <v>99</v>
      </c>
      <c r="D21" s="166">
        <v>3</v>
      </c>
      <c r="E21" s="163"/>
      <c r="F21" s="163"/>
    </row>
    <row r="22" spans="1:6" ht="15" thickBot="1" x14ac:dyDescent="0.4">
      <c r="A22" s="164" t="s">
        <v>73</v>
      </c>
      <c r="B22" s="142">
        <v>2</v>
      </c>
      <c r="C22" s="158" t="s">
        <v>156</v>
      </c>
      <c r="D22" s="168">
        <v>3</v>
      </c>
      <c r="E22" s="163"/>
      <c r="F22" s="163"/>
    </row>
    <row r="23" spans="1:6" ht="28.5" thickBot="1" x14ac:dyDescent="0.4">
      <c r="A23" s="164" t="s">
        <v>74</v>
      </c>
      <c r="B23" s="142">
        <v>1</v>
      </c>
      <c r="C23" s="206"/>
      <c r="D23" s="168"/>
      <c r="E23" s="163"/>
      <c r="F23" s="163"/>
    </row>
    <row r="24" spans="1:6" ht="15" thickBot="1" x14ac:dyDescent="0.4">
      <c r="A24" s="164" t="s">
        <v>157</v>
      </c>
      <c r="B24" s="142">
        <v>3</v>
      </c>
      <c r="C24" s="143"/>
      <c r="D24" s="168"/>
      <c r="E24" s="163"/>
      <c r="F24" s="163"/>
    </row>
    <row r="25" spans="1:6" ht="42.5" thickBot="1" x14ac:dyDescent="0.4">
      <c r="A25" s="169"/>
      <c r="B25" s="156"/>
      <c r="C25" s="207" t="s">
        <v>138</v>
      </c>
      <c r="D25" s="141"/>
      <c r="E25" s="163"/>
      <c r="F25" s="163"/>
    </row>
    <row r="26" spans="1:6" ht="15" thickBot="1" x14ac:dyDescent="0.4">
      <c r="A26" s="65"/>
      <c r="B26" s="41">
        <f>SUM(B18:B25)</f>
        <v>17</v>
      </c>
      <c r="C26" s="66"/>
      <c r="D26" s="41">
        <f>SUM(D18:D25)</f>
        <v>16</v>
      </c>
    </row>
    <row r="27" spans="1:6" ht="15" thickBot="1" x14ac:dyDescent="0.4">
      <c r="A27" s="65"/>
      <c r="B27" s="17"/>
      <c r="C27" s="66"/>
      <c r="D27" s="18"/>
    </row>
    <row r="28" spans="1:6" ht="15" thickBot="1" x14ac:dyDescent="0.4">
      <c r="A28" s="251" t="s">
        <v>53</v>
      </c>
      <c r="B28" s="252"/>
      <c r="C28" s="74" t="s">
        <v>55</v>
      </c>
      <c r="D28" s="20" t="s">
        <v>54</v>
      </c>
    </row>
    <row r="29" spans="1:6" ht="15" thickBot="1" x14ac:dyDescent="0.4">
      <c r="A29" s="65"/>
      <c r="B29" s="21"/>
      <c r="C29" s="66"/>
      <c r="D29" s="22"/>
    </row>
    <row r="30" spans="1:6" ht="15" thickBot="1" x14ac:dyDescent="0.4">
      <c r="A30" s="245" t="s">
        <v>210</v>
      </c>
      <c r="B30" s="245"/>
      <c r="C30" s="245"/>
      <c r="D30" s="245"/>
    </row>
    <row r="31" spans="1:6" ht="15" thickBot="1" x14ac:dyDescent="0.4">
      <c r="A31" s="69" t="s">
        <v>2</v>
      </c>
      <c r="B31" s="12" t="s">
        <v>3</v>
      </c>
      <c r="C31" s="69" t="s">
        <v>2</v>
      </c>
      <c r="D31" s="12" t="s">
        <v>3</v>
      </c>
    </row>
    <row r="32" spans="1:6" ht="15" thickBot="1" x14ac:dyDescent="0.4">
      <c r="A32" s="57" t="s">
        <v>139</v>
      </c>
      <c r="B32" s="6">
        <v>2</v>
      </c>
      <c r="C32" s="57" t="s">
        <v>130</v>
      </c>
      <c r="D32" s="6">
        <v>2</v>
      </c>
    </row>
    <row r="33" spans="1:4" ht="15" thickBot="1" x14ac:dyDescent="0.4">
      <c r="A33" s="57" t="s">
        <v>82</v>
      </c>
      <c r="B33" s="6">
        <v>3</v>
      </c>
      <c r="C33" s="57" t="s">
        <v>132</v>
      </c>
      <c r="D33" s="6">
        <v>2</v>
      </c>
    </row>
    <row r="34" spans="1:4" ht="15" thickBot="1" x14ac:dyDescent="0.4">
      <c r="A34" s="57" t="s">
        <v>128</v>
      </c>
      <c r="B34" s="6">
        <v>2</v>
      </c>
      <c r="C34" s="57" t="s">
        <v>142</v>
      </c>
      <c r="D34" s="6">
        <v>3</v>
      </c>
    </row>
    <row r="35" spans="1:4" ht="28.5" thickBot="1" x14ac:dyDescent="0.4">
      <c r="A35" s="57" t="s">
        <v>133</v>
      </c>
      <c r="B35" s="6">
        <v>3</v>
      </c>
      <c r="C35" s="57" t="s">
        <v>143</v>
      </c>
      <c r="D35" s="6">
        <v>3</v>
      </c>
    </row>
    <row r="36" spans="1:4" ht="15" thickBot="1" x14ac:dyDescent="0.4">
      <c r="A36" s="57" t="s">
        <v>140</v>
      </c>
      <c r="B36" s="6">
        <v>3</v>
      </c>
      <c r="C36" s="57" t="s">
        <v>141</v>
      </c>
      <c r="D36" s="6">
        <v>3</v>
      </c>
    </row>
    <row r="37" spans="1:4" ht="15" thickBot="1" x14ac:dyDescent="0.4">
      <c r="A37" s="57" t="s">
        <v>100</v>
      </c>
      <c r="B37" s="13">
        <v>3</v>
      </c>
      <c r="C37" s="57" t="s">
        <v>65</v>
      </c>
      <c r="D37" s="6">
        <v>3</v>
      </c>
    </row>
    <row r="38" spans="1:4" ht="15" thickBot="1" x14ac:dyDescent="0.4">
      <c r="A38" s="65"/>
      <c r="B38" s="38">
        <f>SUM(B32:B37)</f>
        <v>16</v>
      </c>
      <c r="C38" s="40"/>
      <c r="D38" s="39">
        <f>SUM(D32:D37)</f>
        <v>16</v>
      </c>
    </row>
    <row r="39" spans="1:4" ht="15" thickBot="1" x14ac:dyDescent="0.4">
      <c r="A39" s="65"/>
      <c r="B39" s="9"/>
      <c r="C39" s="92"/>
      <c r="D39" s="44"/>
    </row>
    <row r="40" spans="1:4" ht="15" thickBot="1" x14ac:dyDescent="0.4">
      <c r="A40" s="235" t="s">
        <v>211</v>
      </c>
      <c r="B40" s="236"/>
      <c r="C40" s="236"/>
      <c r="D40" s="237"/>
    </row>
    <row r="41" spans="1:4" ht="15" thickBot="1" x14ac:dyDescent="0.4">
      <c r="A41" s="69" t="s">
        <v>2</v>
      </c>
      <c r="B41" s="12" t="s">
        <v>3</v>
      </c>
      <c r="C41" s="69" t="s">
        <v>2</v>
      </c>
      <c r="D41" s="12" t="s">
        <v>3</v>
      </c>
    </row>
    <row r="42" spans="1:4" ht="15" thickBot="1" x14ac:dyDescent="0.4">
      <c r="A42" s="57" t="s">
        <v>150</v>
      </c>
      <c r="B42" s="6">
        <v>2</v>
      </c>
      <c r="C42" s="57" t="s">
        <v>144</v>
      </c>
      <c r="D42" s="6">
        <v>3</v>
      </c>
    </row>
    <row r="43" spans="1:4" ht="28.5" thickBot="1" x14ac:dyDescent="0.4">
      <c r="A43" s="57" t="s">
        <v>151</v>
      </c>
      <c r="B43" s="6">
        <v>3</v>
      </c>
      <c r="C43" s="57" t="s">
        <v>145</v>
      </c>
      <c r="D43" s="6">
        <v>3</v>
      </c>
    </row>
    <row r="44" spans="1:4" ht="15" thickBot="1" x14ac:dyDescent="0.4">
      <c r="A44" s="57" t="s">
        <v>152</v>
      </c>
      <c r="B44" s="6">
        <v>3</v>
      </c>
      <c r="C44" s="57" t="s">
        <v>146</v>
      </c>
      <c r="D44" s="6">
        <v>2</v>
      </c>
    </row>
    <row r="45" spans="1:4" ht="28.5" thickBot="1" x14ac:dyDescent="0.4">
      <c r="A45" s="57" t="s">
        <v>153</v>
      </c>
      <c r="B45" s="6">
        <v>3</v>
      </c>
      <c r="C45" s="57" t="s">
        <v>147</v>
      </c>
      <c r="D45" s="6">
        <v>2</v>
      </c>
    </row>
    <row r="46" spans="1:4" ht="15" thickBot="1" x14ac:dyDescent="0.4">
      <c r="A46" s="57" t="s">
        <v>154</v>
      </c>
      <c r="B46" s="6">
        <v>3</v>
      </c>
      <c r="C46" s="57" t="s">
        <v>148</v>
      </c>
      <c r="D46" s="6">
        <v>2</v>
      </c>
    </row>
    <row r="47" spans="1:4" ht="15" thickBot="1" x14ac:dyDescent="0.4">
      <c r="A47" s="57" t="s">
        <v>155</v>
      </c>
      <c r="B47" s="6">
        <v>1</v>
      </c>
      <c r="C47" s="57" t="s">
        <v>149</v>
      </c>
      <c r="D47" s="6">
        <v>2</v>
      </c>
    </row>
    <row r="48" spans="1:4" ht="15" thickBot="1" x14ac:dyDescent="0.4">
      <c r="A48" s="65"/>
      <c r="B48" s="117">
        <f>SUM(B42:B47)</f>
        <v>15</v>
      </c>
      <c r="C48" s="93"/>
      <c r="D48" s="117">
        <f>SUM(D42:D47)</f>
        <v>14</v>
      </c>
    </row>
    <row r="49" spans="1:5" ht="15" thickBot="1" x14ac:dyDescent="0.4">
      <c r="A49" s="249" t="s">
        <v>159</v>
      </c>
      <c r="B49" s="250"/>
      <c r="C49" s="74" t="s">
        <v>27</v>
      </c>
      <c r="D49" s="134" t="s">
        <v>119</v>
      </c>
    </row>
    <row r="50" spans="1:5" ht="15" thickBot="1" x14ac:dyDescent="0.4">
      <c r="A50" s="54"/>
      <c r="B50" s="55"/>
      <c r="C50" s="59"/>
      <c r="D50" s="56"/>
    </row>
    <row r="51" spans="1:5" s="9" customFormat="1" ht="14.5" thickBot="1" x14ac:dyDescent="0.4">
      <c r="A51" s="62" t="s">
        <v>7</v>
      </c>
      <c r="B51" s="29"/>
      <c r="C51" s="66"/>
      <c r="D51" s="22"/>
      <c r="E51" s="59"/>
    </row>
    <row r="52" spans="1:5" s="9" customFormat="1" ht="14.5" thickBot="1" x14ac:dyDescent="0.4">
      <c r="A52" s="57" t="s">
        <v>201</v>
      </c>
      <c r="C52" s="66"/>
      <c r="D52" s="22"/>
    </row>
    <row r="53" spans="1:5" ht="59.5" customHeight="1" thickBot="1" x14ac:dyDescent="0.4">
      <c r="A53" s="255" t="s">
        <v>213</v>
      </c>
      <c r="B53" s="256"/>
      <c r="C53" s="256"/>
      <c r="D53" s="257"/>
    </row>
  </sheetData>
  <mergeCells count="12">
    <mergeCell ref="A49:B49"/>
    <mergeCell ref="A53:D53"/>
    <mergeCell ref="A1:D1"/>
    <mergeCell ref="A2:D2"/>
    <mergeCell ref="A16:D16"/>
    <mergeCell ref="A28:B28"/>
    <mergeCell ref="A30:D30"/>
    <mergeCell ref="A40:D40"/>
    <mergeCell ref="A3:D4"/>
    <mergeCell ref="A5:B5"/>
    <mergeCell ref="C5:D5"/>
    <mergeCell ref="A6:D6"/>
  </mergeCells>
  <printOptions horizontalCentered="1" verticalCentered="1"/>
  <pageMargins left="0.25" right="0.25" top="0.75" bottom="0.75" header="0.3" footer="0.3"/>
  <pageSetup scale="7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974D1A3E139D46A92CB70C7D28D58F" ma:contentTypeVersion="18" ma:contentTypeDescription="Create a new document." ma:contentTypeScope="" ma:versionID="e0f6109d6f6f01e2f9deb54227aa2578">
  <xsd:schema xmlns:xsd="http://www.w3.org/2001/XMLSchema" xmlns:xs="http://www.w3.org/2001/XMLSchema" xmlns:p="http://schemas.microsoft.com/office/2006/metadata/properties" xmlns:ns3="d38b3ca8-8a3a-4def-a1db-0467e4908e10" xmlns:ns4="6383aaab-8727-47fb-bf32-2a2a1a16f9ef" targetNamespace="http://schemas.microsoft.com/office/2006/metadata/properties" ma:root="true" ma:fieldsID="4fc67920782db4cc6f47eff4cf5e148d" ns3:_="" ns4:_="">
    <xsd:import namespace="d38b3ca8-8a3a-4def-a1db-0467e4908e10"/>
    <xsd:import namespace="6383aaab-8727-47fb-bf32-2a2a1a16f9e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8b3ca8-8a3a-4def-a1db-0467e4908e1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383aaab-8727-47fb-bf32-2a2a1a16f9ef"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d38b3ca8-8a3a-4def-a1db-0467e4908e1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DE7FCB-37FE-4328-A7C0-646B6F427C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8b3ca8-8a3a-4def-a1db-0467e4908e10"/>
    <ds:schemaRef ds:uri="6383aaab-8727-47fb-bf32-2a2a1a16f9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9A4387-1084-4887-8CFB-B8F1EFC17691}">
  <ds:schemaRefs>
    <ds:schemaRef ds:uri="http://purl.org/dc/terms/"/>
    <ds:schemaRef ds:uri="http://schemas.openxmlformats.org/package/2006/metadata/core-properties"/>
    <ds:schemaRef ds:uri="d38b3ca8-8a3a-4def-a1db-0467e4908e10"/>
    <ds:schemaRef ds:uri="http://schemas.microsoft.com/office/2006/documentManagement/types"/>
    <ds:schemaRef ds:uri="http://schemas.microsoft.com/office/infopath/2007/PartnerControls"/>
    <ds:schemaRef ds:uri="6383aaab-8727-47fb-bf32-2a2a1a16f9ef"/>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23AB213-B3FE-4C8D-BEE2-FE2D54A38EB7}">
  <ds:schemaRefs>
    <ds:schemaRef ds:uri="http://schemas.microsoft.com/sharepoint/v3/contenttype/forms"/>
  </ds:schemaRefs>
</ds:datastoreItem>
</file>

<file path=docMetadata/LabelInfo.xml><?xml version="1.0" encoding="utf-8"?>
<clbl:labelList xmlns:clbl="http://schemas.microsoft.com/office/2020/mipLabelMetadata">
  <clbl:label id="{ec37a091-b9a6-47e5-98d0-903d4a419203}" enabled="0" method="" siteId="{ec37a091-b9a6-47e5-98d0-903d4a41920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Business Education</vt:lpstr>
      <vt:lpstr>Elem Ed K-8</vt:lpstr>
      <vt:lpstr>Elem Ed 1-8</vt:lpstr>
      <vt:lpstr>Health and Phys Ed</vt:lpstr>
      <vt:lpstr>ECE Licensure</vt:lpstr>
      <vt:lpstr>ECE Non-Licensure</vt:lpstr>
      <vt:lpstr>'Business Education'!Print_Area</vt:lpstr>
      <vt:lpstr>'ECE Licensure'!Print_Area</vt:lpstr>
      <vt:lpstr>'Elem Ed 1-8'!Print_Area</vt:lpstr>
      <vt:lpstr>'Elem Ed K-8'!Print_Area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Malachowski, Jennifer</dc:creator>
  <cp:keywords/>
  <dc:description/>
  <cp:lastModifiedBy>Geller, Laurie</cp:lastModifiedBy>
  <cp:revision/>
  <cp:lastPrinted>2024-12-18T17:02:22Z</cp:lastPrinted>
  <dcterms:created xsi:type="dcterms:W3CDTF">2019-11-21T16:14:17Z</dcterms:created>
  <dcterms:modified xsi:type="dcterms:W3CDTF">2024-12-19T12:37:22Z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0x010100E6974D1A3E139D46A92CB70C7D28D58F</vt:lpwstr>
  </property>
</Properties>
</file>